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\Desktop\"/>
    </mc:Choice>
  </mc:AlternateContent>
  <xr:revisionPtr revIDLastSave="0" documentId="13_ncr:1_{F99793D8-80E7-4B8A-8365-99092F7A1A78}" xr6:coauthVersionLast="47" xr6:coauthVersionMax="47" xr10:uidLastSave="{00000000-0000-0000-0000-000000000000}"/>
  <bookViews>
    <workbookView xWindow="-108" yWindow="-108" windowWidth="23256" windowHeight="12576" tabRatio="616" activeTab="1" xr2:uid="{00000000-000D-0000-FFFF-FFFF00000000}"/>
  </bookViews>
  <sheets>
    <sheet name="ΑΡΡΕΝΩΝ ΛΥΚΕΙΩΝ" sheetId="3" r:id="rId1"/>
    <sheet name="ΘΗΛΕΩΝ ΛΥΚΕΙΩΝ" sheetId="1" r:id="rId2"/>
    <sheet name="Data" sheetId="2" state="hidden" r:id="rId3"/>
  </sheets>
  <definedNames>
    <definedName name="_xlnm.Print_Area" localSheetId="0">'ΑΡΡΕΝΩΝ ΛΥΚΕΙΩΝ'!$A$1:$J$164</definedName>
    <definedName name="_xlnm.Print_Area" localSheetId="1">'ΘΗΛΕΩΝ ΛΥΚΕΙΩΝ'!$A$1:$J$164</definedName>
    <definedName name="ΑΜΜΟΧΩΣΤΟΣ">Data!$A$90:$A$96</definedName>
    <definedName name="ΚΩΔΙΚΟΙ_ΑΜΜΟΧΩΣΤΟΣ">Data!$B$90:$B$96</definedName>
    <definedName name="ΚΩΔΙΚΟΙ_ΛΑΡΝΑΚΑ">Data!$B$65:$B$76</definedName>
    <definedName name="ΚΩΔΙΚΟΙ_ΛΕΜΕΣΟΣ">Data!$B$34:$B$64</definedName>
    <definedName name="ΚΩΔΙΚΟΙ_ΛΕΥΚΩΣΙΑ">Data!$B$2:$B$33</definedName>
    <definedName name="ΚΩΔΙΚΟΙ_ΠΑΦΟΣ">Data!$B$77:$B$89</definedName>
    <definedName name="ΚΩΔΙΚΟΙ_ΤΡΟΟΔΟΣ">Data!$B$97:$B$100</definedName>
    <definedName name="ΛΑΡΝΑΚΑ">Data!$A$65:$A$76</definedName>
    <definedName name="ΛΕΜΕΣΟΣ">Data!$A$34:$A$64</definedName>
    <definedName name="ΛΕΥΚΩΣΙΑ">Data!$A$2:$A$33</definedName>
    <definedName name="ΠΑΦΟΣ">Data!$A$77:$A$89</definedName>
    <definedName name="ΤΡΟΟΔΟΣ">Data!$A$97:$A$100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I160" i="3"/>
  <c r="I35" i="1"/>
  <c r="I45" i="1"/>
  <c r="I96" i="1"/>
  <c r="I155" i="1"/>
  <c r="I42" i="3"/>
  <c r="I91" i="3"/>
  <c r="I142" i="3"/>
  <c r="I7" i="1"/>
  <c r="I16" i="1"/>
  <c r="I27" i="1"/>
  <c r="I37" i="1"/>
  <c r="I46" i="1"/>
  <c r="I57" i="1"/>
  <c r="I67" i="1"/>
  <c r="I76" i="1"/>
  <c r="I87" i="1"/>
  <c r="I97" i="1"/>
  <c r="I106" i="1"/>
  <c r="I117" i="1"/>
  <c r="I127" i="1"/>
  <c r="I138" i="1"/>
  <c r="I146" i="1"/>
  <c r="I156" i="1"/>
  <c r="I164" i="1"/>
  <c r="I13" i="3"/>
  <c r="I23" i="3"/>
  <c r="I34" i="3"/>
  <c r="I43" i="3"/>
  <c r="I53" i="3"/>
  <c r="I64" i="3"/>
  <c r="I73" i="3"/>
  <c r="I83" i="3"/>
  <c r="I94" i="3"/>
  <c r="I103" i="3"/>
  <c r="I113" i="3"/>
  <c r="I124" i="3"/>
  <c r="I135" i="3"/>
  <c r="I143" i="3"/>
  <c r="I153" i="3"/>
  <c r="I161" i="3"/>
  <c r="I9" i="1"/>
  <c r="I26" i="1"/>
  <c r="I86" i="1"/>
  <c r="I145" i="1"/>
  <c r="I31" i="3"/>
  <c r="I82" i="3"/>
  <c r="I121" i="3"/>
  <c r="I6" i="1"/>
  <c r="I28" i="1"/>
  <c r="I38" i="1"/>
  <c r="I49" i="1"/>
  <c r="I58" i="1"/>
  <c r="I68" i="1"/>
  <c r="I79" i="1"/>
  <c r="I88" i="1"/>
  <c r="I98" i="1"/>
  <c r="I109" i="1"/>
  <c r="I118" i="1"/>
  <c r="I128" i="1"/>
  <c r="I139" i="1"/>
  <c r="I147" i="1"/>
  <c r="I157" i="1"/>
  <c r="I14" i="3"/>
  <c r="I24" i="3"/>
  <c r="I35" i="3"/>
  <c r="I44" i="3"/>
  <c r="I54" i="3"/>
  <c r="I65" i="3"/>
  <c r="I74" i="3"/>
  <c r="I84" i="3"/>
  <c r="I95" i="3"/>
  <c r="I104" i="3"/>
  <c r="I114" i="3"/>
  <c r="I125" i="3"/>
  <c r="I136" i="3"/>
  <c r="I144" i="3"/>
  <c r="I154" i="3"/>
  <c r="I162" i="3"/>
  <c r="I8" i="1"/>
  <c r="I66" i="1"/>
  <c r="I126" i="1"/>
  <c r="I12" i="3"/>
  <c r="I134" i="3"/>
  <c r="I19" i="1"/>
  <c r="I20" i="1"/>
  <c r="I29" i="1"/>
  <c r="I39" i="1"/>
  <c r="I50" i="1"/>
  <c r="I59" i="1"/>
  <c r="I69" i="1"/>
  <c r="I80" i="1"/>
  <c r="I89" i="1"/>
  <c r="I99" i="1"/>
  <c r="I110" i="1"/>
  <c r="I119" i="1"/>
  <c r="I129" i="1"/>
  <c r="I140" i="1"/>
  <c r="I150" i="1"/>
  <c r="I158" i="1"/>
  <c r="I6" i="3"/>
  <c r="I15" i="3"/>
  <c r="I26" i="3"/>
  <c r="I36" i="3"/>
  <c r="I45" i="3"/>
  <c r="I56" i="3"/>
  <c r="I66" i="3"/>
  <c r="I75" i="3"/>
  <c r="I86" i="3"/>
  <c r="I96" i="3"/>
  <c r="I105" i="3"/>
  <c r="I116" i="3"/>
  <c r="I126" i="3"/>
  <c r="I137" i="3"/>
  <c r="I145" i="3"/>
  <c r="I155" i="3"/>
  <c r="I163" i="3"/>
  <c r="I15" i="1"/>
  <c r="I75" i="1"/>
  <c r="I137" i="1"/>
  <c r="I22" i="3"/>
  <c r="I61" i="3"/>
  <c r="I102" i="3"/>
  <c r="I152" i="3"/>
  <c r="I5" i="1"/>
  <c r="I11" i="1"/>
  <c r="I21" i="1"/>
  <c r="I30" i="1"/>
  <c r="I41" i="1"/>
  <c r="I51" i="1"/>
  <c r="I60" i="1"/>
  <c r="I71" i="1"/>
  <c r="I81" i="1"/>
  <c r="I90" i="1"/>
  <c r="I101" i="1"/>
  <c r="I111" i="1"/>
  <c r="I120" i="1"/>
  <c r="I133" i="1"/>
  <c r="I141" i="1"/>
  <c r="I151" i="1"/>
  <c r="I159" i="1"/>
  <c r="I7" i="3"/>
  <c r="I16" i="3"/>
  <c r="I27" i="3"/>
  <c r="I37" i="3"/>
  <c r="I46" i="3"/>
  <c r="I57" i="3"/>
  <c r="I67" i="3"/>
  <c r="I76" i="3"/>
  <c r="I87" i="3"/>
  <c r="I97" i="3"/>
  <c r="I106" i="3"/>
  <c r="I117" i="3"/>
  <c r="I127" i="3"/>
  <c r="I138" i="3"/>
  <c r="I146" i="3"/>
  <c r="I156" i="3"/>
  <c r="I164" i="3"/>
  <c r="I24" i="1"/>
  <c r="I36" i="1"/>
  <c r="I116" i="1"/>
  <c r="I72" i="3"/>
  <c r="I12" i="1"/>
  <c r="I22" i="1"/>
  <c r="I31" i="1"/>
  <c r="I42" i="1"/>
  <c r="I52" i="1"/>
  <c r="I61" i="1"/>
  <c r="I72" i="1"/>
  <c r="I82" i="1"/>
  <c r="I91" i="1"/>
  <c r="I102" i="1"/>
  <c r="I112" i="1"/>
  <c r="I121" i="1"/>
  <c r="I134" i="1"/>
  <c r="I142" i="1"/>
  <c r="I152" i="1"/>
  <c r="I160" i="1"/>
  <c r="I8" i="3"/>
  <c r="I19" i="3"/>
  <c r="I28" i="3"/>
  <c r="I38" i="3"/>
  <c r="I49" i="3"/>
  <c r="I58" i="3"/>
  <c r="I68" i="3"/>
  <c r="I79" i="3"/>
  <c r="I88" i="3"/>
  <c r="I98" i="3"/>
  <c r="I109" i="3"/>
  <c r="I118" i="3"/>
  <c r="I128" i="3"/>
  <c r="I139" i="3"/>
  <c r="I147" i="3"/>
  <c r="I157" i="3"/>
  <c r="I4" i="3"/>
  <c r="I44" i="1"/>
  <c r="I56" i="1"/>
  <c r="I105" i="1"/>
  <c r="I163" i="1"/>
  <c r="I52" i="3"/>
  <c r="I112" i="3"/>
  <c r="I4" i="1"/>
  <c r="I13" i="1"/>
  <c r="I23" i="1"/>
  <c r="I34" i="1"/>
  <c r="I43" i="1"/>
  <c r="I53" i="1"/>
  <c r="I64" i="1"/>
  <c r="I73" i="1"/>
  <c r="I83" i="1"/>
  <c r="I94" i="1"/>
  <c r="I103" i="1"/>
  <c r="I113" i="1"/>
  <c r="I124" i="1"/>
  <c r="I135" i="1"/>
  <c r="I143" i="1"/>
  <c r="I153" i="1"/>
  <c r="I161" i="1"/>
  <c r="I9" i="3"/>
  <c r="I20" i="3"/>
  <c r="I29" i="3"/>
  <c r="I39" i="3"/>
  <c r="I50" i="3"/>
  <c r="I59" i="3"/>
  <c r="I69" i="3"/>
  <c r="I80" i="3"/>
  <c r="I89" i="3"/>
  <c r="I99" i="3"/>
  <c r="I110" i="3"/>
  <c r="I119" i="3"/>
  <c r="I129" i="3"/>
  <c r="I140" i="3"/>
  <c r="I150" i="3"/>
  <c r="I158" i="3"/>
  <c r="I14" i="1"/>
  <c r="I54" i="1"/>
  <c r="I65" i="1"/>
  <c r="I74" i="1"/>
  <c r="I84" i="1"/>
  <c r="I95" i="1"/>
  <c r="I104" i="1"/>
  <c r="I114" i="1"/>
  <c r="I125" i="1"/>
  <c r="I136" i="1"/>
  <c r="I144" i="1"/>
  <c r="I154" i="1"/>
  <c r="I162" i="1"/>
  <c r="I11" i="3"/>
  <c r="I21" i="3"/>
  <c r="I30" i="3"/>
  <c r="I41" i="3"/>
  <c r="I51" i="3"/>
  <c r="I60" i="3"/>
  <c r="I71" i="3"/>
  <c r="I81" i="3"/>
  <c r="I90" i="3"/>
  <c r="I101" i="3"/>
  <c r="I111" i="3"/>
  <c r="I120" i="3"/>
  <c r="I133" i="3"/>
  <c r="I141" i="3"/>
  <c r="I151" i="3"/>
  <c r="I159" i="3"/>
</calcChain>
</file>

<file path=xl/sharedStrings.xml><?xml version="1.0" encoding="utf-8"?>
<sst xmlns="http://schemas.openxmlformats.org/spreadsheetml/2006/main" count="1744" uniqueCount="1138">
  <si>
    <t>ΤΡΟΟΔΟΣ</t>
  </si>
  <si>
    <t>ΒΗΜΑ 1 ΞΕΚΙΝΗΣΤΕ ΕΔΏ</t>
  </si>
  <si>
    <t>Θέση</t>
  </si>
  <si>
    <t>Μητρώο</t>
  </si>
  <si>
    <t>Όνομα με Λατινικά Μικρά Γρ.</t>
  </si>
  <si>
    <t>Όνομα με Ελληνικά Μικρά Γρ.</t>
  </si>
  <si>
    <t xml:space="preserve">Επίθετο με Λατινικά  Μικρά Γρ. </t>
  </si>
  <si>
    <t>Επίθετο με Ελληνικά Μικρά Γρ.</t>
  </si>
  <si>
    <t>Ημερομηνία Γέννησης     (yyyy-mm-dd)</t>
  </si>
  <si>
    <t>Επίδοση</t>
  </si>
  <si>
    <t>Team ID</t>
  </si>
  <si>
    <t xml:space="preserve">Σχολείο   </t>
  </si>
  <si>
    <t>Όνομα στα Λατινικά Μικρά Γρ.</t>
  </si>
  <si>
    <t>Όνομα στα Ελληνικά Μικρά Γρ.</t>
  </si>
  <si>
    <t xml:space="preserve">Επίθετο στα Λατινικά  Μικρά Γρ. </t>
  </si>
  <si>
    <t>Επίθετο στα Ελληνικά Μικρά Γρ.</t>
  </si>
  <si>
    <t>ΣΧΟΛΕΙΟ</t>
  </si>
  <si>
    <t>ΚΩΔΙΚΟΙ</t>
  </si>
  <si>
    <t>ΕΠΑΡΧΙΑ</t>
  </si>
  <si>
    <t>ΕΠΙΛΟΓΗ ΠΕΡΙΦΕΡΕΙΑΣ</t>
  </si>
  <si>
    <t>NIC01</t>
  </si>
  <si>
    <t>ΛΕΥΚΩΣΙΑ</t>
  </si>
  <si>
    <t>NIC02</t>
  </si>
  <si>
    <t>ΛΕΜΕΣΟΣ</t>
  </si>
  <si>
    <t>NIC03</t>
  </si>
  <si>
    <t>ΛΑΡΝΑΚΑ</t>
  </si>
  <si>
    <t>NIC04</t>
  </si>
  <si>
    <t>ΠΑΦΟΣ</t>
  </si>
  <si>
    <t>NIC05</t>
  </si>
  <si>
    <t>ΑΜΜΟΧΩΣΤΟΣ</t>
  </si>
  <si>
    <t xml:space="preserve">ΛΥΚΕΙΟ ΑΓΙΟΥ ΓΕΩΡΓΙΟΥ ΛΑΚΑΤΑΜΕΙΑΣ           </t>
  </si>
  <si>
    <t>NIC06</t>
  </si>
  <si>
    <t xml:space="preserve">ΛΥΚΕΙΟ ΑΚΡΟΠΟΛΕΩΣ </t>
  </si>
  <si>
    <t>NIC07</t>
  </si>
  <si>
    <t>ΛΥΚΕΙΟ ΑΠΟΣΤΟΛΟΥ ΒΑΡΝΑΒΑ</t>
  </si>
  <si>
    <t>NIC08</t>
  </si>
  <si>
    <t>ΛΥΚΕΙΟ ΑΡΧΑΓΓΕΛΟΥ ΑΠΟΣΤΟΛΟΣ ΜΑΡΚΟΣ</t>
  </si>
  <si>
    <t>NIC09</t>
  </si>
  <si>
    <t>ΛΥΚΕΙΟ ΑΡΧΙΕΠΙΣΚΟΠΟΥ ΜΑΚΑΡΙΟΥ Γ΄- ΔΑΣΟΥΠΟΛΗ</t>
  </si>
  <si>
    <t>NIC10</t>
  </si>
  <si>
    <t>ΛΥΚΕΙΟ ΕΘΝΟΜΑΡΤΥΡΑ ΚΥΠΡΙΑΝΟΥ ΣΤΡΟΒΟΛΟΥ</t>
  </si>
  <si>
    <t>NIC11</t>
  </si>
  <si>
    <t>ΛΥΚΕΙΟ ΙΔΑΛΙΟΥ</t>
  </si>
  <si>
    <t>NIC12</t>
  </si>
  <si>
    <t xml:space="preserve">ΛΥΚΕΙΟ ΚΥΚΚΟΥ Α΄ </t>
  </si>
  <si>
    <t>NIC13</t>
  </si>
  <si>
    <t>ΛΥΚΕΙΟ ΚΥΚΚΟΥ Β΄</t>
  </si>
  <si>
    <t>NIC14</t>
  </si>
  <si>
    <t>ΛΥΚΕΙΟ ΛΑΤΣΙΩΝ</t>
  </si>
  <si>
    <t>NIC15</t>
  </si>
  <si>
    <t>ΛΥΚΕΙΟ ΠΑΛΟΥΡΙΩΤΙΣΣΑΣ</t>
  </si>
  <si>
    <t>NIC16</t>
  </si>
  <si>
    <t>NIC17</t>
  </si>
  <si>
    <t>NIC18</t>
  </si>
  <si>
    <t>NIC19</t>
  </si>
  <si>
    <t>NIC20</t>
  </si>
  <si>
    <t>ΠΕΡΙΦΕΡEΙΑΚΟ ΛΥΚΕΙΟ ΠΑΛΑΙΟΜΕΤΟΧΟΥ Μ. ΚΟΥΤΣΟΦΤΑ - Α. ΠΑΝΑΓΙΔΗ</t>
  </si>
  <si>
    <t>NIC21</t>
  </si>
  <si>
    <t>PRIVATE SCHOOL T.J.S. SENIOR SCHOOL</t>
  </si>
  <si>
    <t>NIC22</t>
  </si>
  <si>
    <t>NIC23</t>
  </si>
  <si>
    <t>Α΄ΤΕΣΕΚ ΛΕΥΚΩΣΙΑΣ</t>
  </si>
  <si>
    <t>NIC24</t>
  </si>
  <si>
    <t>Β' ΤΕΣΕΚ ΛΕΥΚΩΣΙΑΣ</t>
  </si>
  <si>
    <t>NIC25</t>
  </si>
  <si>
    <t>ΤΕΣΕΚ ΜΑΚΑΡΙΟΣ Γ' ΛΕΥΚΩΣΙΑΣ</t>
  </si>
  <si>
    <t>NIC26</t>
  </si>
  <si>
    <t>THE AMERICAN ACADEMY NICOSIA</t>
  </si>
  <si>
    <t>NIC27</t>
  </si>
  <si>
    <t>NIC28</t>
  </si>
  <si>
    <t>NIC29</t>
  </si>
  <si>
    <t>NIC30</t>
  </si>
  <si>
    <t>THE G.C. SCHOOL OF CAREERS</t>
  </si>
  <si>
    <t>NIC31</t>
  </si>
  <si>
    <t>ΙΔΙΩΤΙΚΗ ΕΛΛΗΝΙΚΗ ΑΜΕΡΙΚΑΝΙΚΗ ΣΧΟΛΗ ΛΕΜΕΣΟΥ</t>
  </si>
  <si>
    <t>LEM01</t>
  </si>
  <si>
    <t>AMERICAN PRIVATE SCHOOL</t>
  </si>
  <si>
    <t>LEM02</t>
  </si>
  <si>
    <t>FOLEY΄S SCHOOL</t>
  </si>
  <si>
    <t>LEM03</t>
  </si>
  <si>
    <t>IMS PRIVATE SCHOOL</t>
  </si>
  <si>
    <t>LEM04</t>
  </si>
  <si>
    <t>LEM05</t>
  </si>
  <si>
    <t xml:space="preserve">ΛΑΝΙΤΕΙΟ ΛΥΚΕΙΟ </t>
  </si>
  <si>
    <t>LEM06</t>
  </si>
  <si>
    <t>LEBANESE GREEN HILL PRIVATE SCHOOL</t>
  </si>
  <si>
    <t>LEM07</t>
  </si>
  <si>
    <t>LOGOS SCHOOL OF ENGLISH EDUCATION</t>
  </si>
  <si>
    <t>LEM08</t>
  </si>
  <si>
    <t xml:space="preserve">ΛΥΚΕΙΟ ΑΓΙΑΣ ΦΥΛΑΞΕΩΣ </t>
  </si>
  <si>
    <t>LEM09</t>
  </si>
  <si>
    <t xml:space="preserve">ΛΥΚΕΙΟ ΑΓΙΟΥ ΑΝΤΩΝΙΟΥ </t>
  </si>
  <si>
    <t>LEM10</t>
  </si>
  <si>
    <t xml:space="preserve">ΛΥΚΕΙΟ ΑΓΙΟΥ ΙΩΑΝΝΗ </t>
  </si>
  <si>
    <t>LEM11</t>
  </si>
  <si>
    <t xml:space="preserve">ΛΥΚΕΙΟ ΑΓΙΟΥ ΝΙΚΟΛΑΟΥ </t>
  </si>
  <si>
    <t>LEM12</t>
  </si>
  <si>
    <t xml:space="preserve">ΛΥΚΕΙΟ ΑΓΙΟΥ ΣΠΥΡΙΔΩΝΑ ΚΑΤΩ ΠΟΛΕΜΙΔΙΩΝ </t>
  </si>
  <si>
    <t>LEM13</t>
  </si>
  <si>
    <t>ΛΥΚΕΙΟ ΑΠΟΣΤΟΛΟΥ ΠΕΤΡΟΥ ΚΑΙ ΠΑΥΛΟΥ</t>
  </si>
  <si>
    <t>LEM14</t>
  </si>
  <si>
    <t xml:space="preserve">ΛΥΚΕΙΟ ΛΙΝΟΠΕΤΡΑΣ </t>
  </si>
  <si>
    <t>LEM15</t>
  </si>
  <si>
    <t xml:space="preserve">ΛΥΚΕΙΟ ΠΟΛΕΜΙΔΙΩΝ </t>
  </si>
  <si>
    <t>LEM16</t>
  </si>
  <si>
    <t>MORFOSIS PRIVATE SCHOOL</t>
  </si>
  <si>
    <t>LEM17</t>
  </si>
  <si>
    <t>LEM18</t>
  </si>
  <si>
    <t>ΕΛΛΗΝΙΚΗ ΣΧΟΛΗ ΠΑΣΚΑΛ ΛΕΜΕΣΟΥ</t>
  </si>
  <si>
    <t>LEM19</t>
  </si>
  <si>
    <t xml:space="preserve">ΠΕΡΙΦΕΡΕΙΑΚΟ ΛΥΚΕΙΟ ΑΠΟΣΤΟΛΟΥ ΛΟΥΚΑ ΚΟΛΟΣΣΙΟΥ </t>
  </si>
  <si>
    <t>LEM20</t>
  </si>
  <si>
    <t>SILVERLINE PRIVATE SCHOOL</t>
  </si>
  <si>
    <t>LEM21</t>
  </si>
  <si>
    <t>ST MARY΄S</t>
  </si>
  <si>
    <t>LEM22</t>
  </si>
  <si>
    <t>Α΄ΤΕΣΕΚ ΛΕΜΕΣΟΥ</t>
  </si>
  <si>
    <t>LEM23</t>
  </si>
  <si>
    <t>Β' ΤΕΣΕΚ ΛΕΜΕΣΟΥ</t>
  </si>
  <si>
    <t>LEM24</t>
  </si>
  <si>
    <t>Γ' ΤΕΣΕΚ ΛΕΜΕΣΟΥ</t>
  </si>
  <si>
    <t>LEM25</t>
  </si>
  <si>
    <t>THE GRAMMAR SCHOOL (LIMASSOL)</t>
  </si>
  <si>
    <t>LEM26</t>
  </si>
  <si>
    <t>THE HERITAGE PRIVATE SCHOOL</t>
  </si>
  <si>
    <t>LEM27</t>
  </si>
  <si>
    <t>THE ISLAND PRIVATE SCHOOL OF LIMASSOL</t>
  </si>
  <si>
    <t>LEM28</t>
  </si>
  <si>
    <t>THE PUPILS OF PYTHAGORAS</t>
  </si>
  <si>
    <t>LEM29</t>
  </si>
  <si>
    <t>ΑΜΕΡΙΚΑΝΙΚΗ ΑΚΑΔΗΜΙΑ ΛΑΡΝΑΚΑΣ</t>
  </si>
  <si>
    <t>LCA01</t>
  </si>
  <si>
    <t xml:space="preserve">ΛΥΚΕΙΟ ΑΓΙΟΥ ΓΕΩΡΓΙΟΥ </t>
  </si>
  <si>
    <t>LCA02</t>
  </si>
  <si>
    <t xml:space="preserve">ΛΥΚΕΙΟ ΑΡΑΔΙΠΠΟΥ "ΤΑΣΟΣ ΜΗΤΣΟΠΟΥΛΟΣ" </t>
  </si>
  <si>
    <t>LCA03</t>
  </si>
  <si>
    <t xml:space="preserve">ΛΥΚΕΙΟ ΜΑΚΑΡΙΟΥ Γ΄ </t>
  </si>
  <si>
    <t>LCA04</t>
  </si>
  <si>
    <t xml:space="preserve">ΛΥΚΕΙΟ ΒΕΡΓΙΝΑΣ </t>
  </si>
  <si>
    <t>LCA05</t>
  </si>
  <si>
    <t>MED HIGH</t>
  </si>
  <si>
    <t>LCA06</t>
  </si>
  <si>
    <t>ΠΑΓΚΥΠΡΙΟ ΛΥΚΕΙΟ ΛΑΡΝΑΚΑΣ</t>
  </si>
  <si>
    <t>LCA07</t>
  </si>
  <si>
    <t>LCA08</t>
  </si>
  <si>
    <t>LCA09</t>
  </si>
  <si>
    <t xml:space="preserve">ΠΕΡΙΦΕΡΕΙΑΚΟ ΛΥΚΕΙΟ ΛΙΒΑΔΙΩΝ </t>
  </si>
  <si>
    <t>LCA10</t>
  </si>
  <si>
    <t>ΤΕΣΕΚ ΑΓΙΟΥ ΛΑΖΑΡΟΥ ΛΑΡΝΑΚΑΣ</t>
  </si>
  <si>
    <t>LCA11</t>
  </si>
  <si>
    <t>ΤΕΣΕΚ ΛΑΡΝΑΚΑΣ</t>
  </si>
  <si>
    <t>LCA12</t>
  </si>
  <si>
    <t>PAF01</t>
  </si>
  <si>
    <t>PAF02</t>
  </si>
  <si>
    <t xml:space="preserve">ΛΥΚΕΙΟ Α΄ ΕΘΝΑΡΧΗ ΜΑΚΑΡΙΟΥ Γ΄ </t>
  </si>
  <si>
    <t>PAF03</t>
  </si>
  <si>
    <t xml:space="preserve">ΛΥΚΕΙΟ ΑΓΙΟΥ ΝΕΟΦΥΤΟΥ </t>
  </si>
  <si>
    <t>PAF04</t>
  </si>
  <si>
    <t xml:space="preserve">ΛΥΚΕΙΟ ΓΙΑΝΝΑΚΗ ΤΑΛΙΩΤΗ ΓΕΡΟΣΚΗΠΟΥ </t>
  </si>
  <si>
    <t>PAF05</t>
  </si>
  <si>
    <t>ΛΥΚΕΙΟ ΚΥΚΚΟΥ ΠΑΦΟΥ</t>
  </si>
  <si>
    <t>PAF06</t>
  </si>
  <si>
    <t>PRIVATE BRITISH SCHOOL ASPIRE</t>
  </si>
  <si>
    <t>PAF07</t>
  </si>
  <si>
    <t>ΤΕΣΕΚ ΠΑΦΟΥ</t>
  </si>
  <si>
    <t>PAF08</t>
  </si>
  <si>
    <t xml:space="preserve">ΛΥΚΕΙΟ ΚΑΙ ΤΕΣΕΚ ΑΓΙΟΥ ΧΑΡΑΛΑΜΠΟΥΣ ΕΜΠΑΣ  </t>
  </si>
  <si>
    <t>PAF09</t>
  </si>
  <si>
    <t>ΛΥΚΕΙΟ ΚΑΙ ΤΕΣΕΚ ΠΟΛΗΣ ΧΡΥΣΟΧΟΥΣ</t>
  </si>
  <si>
    <t>PAF10</t>
  </si>
  <si>
    <t>THE INTERNATIONAL SCHOOL OF PAPHOS</t>
  </si>
  <si>
    <t>PAF11</t>
  </si>
  <si>
    <t>THE LEARNING CENTRE PEYIA</t>
  </si>
  <si>
    <t>PAF12</t>
  </si>
  <si>
    <t>PRIVATE SCHOOL LUMIO</t>
  </si>
  <si>
    <t>PAF13</t>
  </si>
  <si>
    <t>AMM01</t>
  </si>
  <si>
    <t>AMM02</t>
  </si>
  <si>
    <t xml:space="preserve">ΛΥΚΕΙΟ ΚΟΚΚΙΝΟΧΩΡΙΩΝ ΦΩΤΗ ΠΙΤΤΑ </t>
  </si>
  <si>
    <t>AMM03</t>
  </si>
  <si>
    <t xml:space="preserve">ΛΥΚΕΙΟ ΠΑΡΑΛΙΜΝΙΟΥ </t>
  </si>
  <si>
    <t>AMM04</t>
  </si>
  <si>
    <t>ΤΕΣΕΚ ΑΥΓΟΡΟΥ - ΑΜΜΟΧΩΣΤΟΥ</t>
  </si>
  <si>
    <t>AMM05</t>
  </si>
  <si>
    <t>ΤΕΣΕΚ ΠΑΡΑΛΙΜΝΙΟΥ</t>
  </si>
  <si>
    <t>AMM06</t>
  </si>
  <si>
    <t>XENION HIGH SCHOOL</t>
  </si>
  <si>
    <t>AMM07</t>
  </si>
  <si>
    <t>ΛΥΚΕΙΟ ΣΟΛΕΑΣ</t>
  </si>
  <si>
    <t>TRO01</t>
  </si>
  <si>
    <t xml:space="preserve">ΑΠΕΗΤΕΙΟ ΛΥΚΕΙΟ ΑΓΡΟΥ </t>
  </si>
  <si>
    <t>TRO02</t>
  </si>
  <si>
    <t xml:space="preserve">ΕΜΠΟΡΙΚΗ ΣΧΟΛΗ ΜΙΤΣΗ ΛΕΜΥΘΟΥ </t>
  </si>
  <si>
    <t>TRO03</t>
  </si>
  <si>
    <t xml:space="preserve">ΣΧΟΛΗ ΟΜΟΔΟΥΣ </t>
  </si>
  <si>
    <t>TRO04</t>
  </si>
  <si>
    <t>1. ΔΡΟΜΟΣ 100Μ ΘΗΛΕΩΝ</t>
  </si>
  <si>
    <t>2. ΔΡΟΜΟΣ 200Μ ΘΗΛΕΩΝ</t>
  </si>
  <si>
    <t>3. ΔΡΟΜΟΣ 400Μ ΘΗΛΕΩΝ</t>
  </si>
  <si>
    <t>4. ΔΡΟΜΟΣ 800Μ ΘΗΛΕΩΝ</t>
  </si>
  <si>
    <t>5. ΔΡΟΜΟΣ 1500Μ ΘΗΛΕΩΝ</t>
  </si>
  <si>
    <t>6. ΔΡΟΜΟΣ 3000Μ ΘΗΛΕΩΝ</t>
  </si>
  <si>
    <t>8. ΔΡΟΜΟΣ 400Μ ΜΕ ΕΜΠΟΔΙΑ ΘΗΛΕΩΝ</t>
  </si>
  <si>
    <t>9. ΔΡΟΜΟΣ 2000Μ ΜΕ ΦΥΣΙΚΑ ΕΜΠΟΔΙΑ ΘΗΛΕΩΝ</t>
  </si>
  <si>
    <t>10. ΑΛΜΑ ΣΕ ΥΨΟΣ ΘΗΛΕΩΝ</t>
  </si>
  <si>
    <t>11. ΑΛΜΑ ΕΠΙ ΚΟΝΤΩ ΘΗΛΕΩΝ</t>
  </si>
  <si>
    <t>12. ΑΛΜΑ ΣΕ ΜΗΚΟΣ ΘΗΛΕΩΝ</t>
  </si>
  <si>
    <t>13. ΑΛΜΑ ΤΡΙΠΛΟΥΝ ΘΗΛΕΩΝ</t>
  </si>
  <si>
    <t>14. ΑΚΟΝΤΙΣΜΟΣ ΘΗΛΕΩΝ</t>
  </si>
  <si>
    <t>15. ΔΙΣΚΟΒΟΛΙΑ ΘΗΛΕΩΝ</t>
  </si>
  <si>
    <t>16. ΣΦΑΙΡΟΒΟΛΙΑ ΘΗΛΕΩΝ</t>
  </si>
  <si>
    <t>17. ΣΦΥΡΟΒΟΛΙΑ ΘΗΛΕΩΝ</t>
  </si>
  <si>
    <t>19. ΣΚΥΤΑΛΟΔΡΟΜΙΑ 4Χ100Μ ΘΗΛΕΩΝ</t>
  </si>
  <si>
    <t>20. ΣΚΥΤΑΛΟΔΡΟΜΙΑ 4Χ400Μ ΘΗΛΕΩΝ</t>
  </si>
  <si>
    <t>Anastasia</t>
  </si>
  <si>
    <t>Georgiou</t>
  </si>
  <si>
    <t>Αναστασία</t>
  </si>
  <si>
    <t>Γεωργίου</t>
  </si>
  <si>
    <t>1. ΔΡΟΜΟΣ 100Μ ΑΡΡΕΝΩΝ</t>
  </si>
  <si>
    <t>2. ΔΡΟΜΟΣ 200Μ ΑΡΡΕΝΩΝ</t>
  </si>
  <si>
    <t>3. ΔΡΟΜΟΣ 400Μ ΑΡΡΕΝΩΝ</t>
  </si>
  <si>
    <t>4. ΔΡΟΜΟΣ 800Μ ΑΡΡΕΝΩΝ</t>
  </si>
  <si>
    <t>5. ΔΡΟΜΟΣ 1500Μ ΑΡΡΕΝΩΝ</t>
  </si>
  <si>
    <t>6. ΔΡΟΜΟΣ 3000Μ ΑΡΡΕΝΩΝ</t>
  </si>
  <si>
    <t>7. ΔΡΟΜΟΣ 110Μ ΜΕ ΕΜΠΟΔΙΑ ΑΡΡΕΝΩΝ</t>
  </si>
  <si>
    <t>8. ΔΡΟΜΟΣ 400Μ ΜΕ ΕΜΠΟΔΙΑ ΑΡΡΕΝΩΝ</t>
  </si>
  <si>
    <t>9. ΔΡΟΜΟΣ 2000Μ ΜΕ ΦΥΣΙΚΑ ΕΜΠΟΔΙΑ ΑΡΡΕΝΩΝ</t>
  </si>
  <si>
    <t>10. ΑΛΜΑ ΣΕ ΥΨΟΣ ΑΡΡΕΝΩΝ</t>
  </si>
  <si>
    <t>11. ΑΛΜΑ ΕΠΙ ΚΟΝΤΩ ΑΡΡΕΝΩΝ</t>
  </si>
  <si>
    <t>12. ΑΛΜΑ ΣΕ ΜΗΚΟΣ ΑΡΡΕΝΩΝ</t>
  </si>
  <si>
    <t>13. ΑΛΜΑ ΤΡΙΠΛΟΥΝ ΑΡΡΕΝΩΝ</t>
  </si>
  <si>
    <t>14. ΑΚΟΝΤΙΣΜΟΣ ΑΡΡΕΝΩΝ</t>
  </si>
  <si>
    <t>15. ΔΙΣΚΟΒΟΛΙΑ ΑΡΡΕΝΩΝ</t>
  </si>
  <si>
    <t>16. ΣΦΑΙΡΟΒΟΛΙΑ ΑΡΡΕΝΩΝ</t>
  </si>
  <si>
    <t>17. ΣΦΥΡΟΒΟΛΙΑ ΑΡΡΕΝΩΝ</t>
  </si>
  <si>
    <t>19. ΣΚΥΤΑΛΟΔΡΟΜΙΑ 4Χ100Μ ΑΡΡΕΝΩΝ</t>
  </si>
  <si>
    <t>20. ΣΚΥΤΑΛΟΔΡΟΜΙΑ 4Χ400Μ ΑΡΡΕΝΩΝ</t>
  </si>
  <si>
    <t>7. ΔΡΟΜΟΣ 100Μ ΜΕ ΕΜΠΟΔΙΑ ΘΗΛΕΩΝ</t>
  </si>
  <si>
    <t xml:space="preserve">AMERICAN INTERNATIONAL SCHOOL IN CYPRUS </t>
  </si>
  <si>
    <t xml:space="preserve">ΓΑΛΛΟ-ΚΥΠΡΙΑΚΟ ΣΧΟΛΕΙΟ  </t>
  </si>
  <si>
    <t xml:space="preserve">ΑΓΓΛΙΚΗ ΣΧΟΛΗ  </t>
  </si>
  <si>
    <t xml:space="preserve">ΙΔΙΩΤΙΚΗ ΕΛΛΗΝΙΚΗ ΣΧΟΛΗ ΦΟΡΟΥΜ </t>
  </si>
  <si>
    <t xml:space="preserve">ΕΛΛΗΝΙΚΗ ΣΧΟΛΗ ΟΛΥΜΠΙΟΝ </t>
  </si>
  <si>
    <t>ΠΑΓΚΥΠΡΙΟΝ ΓΥΜΝΑΣΙΟΝ (ΛΥΚΕΙΟ)</t>
  </si>
  <si>
    <t xml:space="preserve">ΕΛΛΗΝΙΚΗ ΣΧΟΛΗ ΠΑΣΚΑΛ ΛΕΥΚΩΣΙΑΣ </t>
  </si>
  <si>
    <t xml:space="preserve">ΚΟΛΛΕΓΙΟΝ ΤΕΡΡΑ ΣΑΝΤΑ </t>
  </si>
  <si>
    <t xml:space="preserve">THE FALCON SCHOOL </t>
  </si>
  <si>
    <t xml:space="preserve">THE GRAMMAR SCHOOL( NICOSIA) </t>
  </si>
  <si>
    <t xml:space="preserve">ΚΑSA HIGH SCHOOL </t>
  </si>
  <si>
    <t xml:space="preserve">ΠΕΡΙΦΕΡΕΙΑΚΟ ΛΥΚΕΙΟ ΛΕΥΚΑΡΩΝ </t>
  </si>
  <si>
    <t xml:space="preserve">ΛΥΚΕΙΟ ΚΑΤΩ ΠΥΡΓΟΥ </t>
  </si>
  <si>
    <t>ΛΥΚΕΙΟ ΠΟΛΕΜΙΟΥ</t>
  </si>
  <si>
    <t>ΛΥΚΕΙΟ ΕΙΡΗΝΗΣ ΚΑΙ ΕΛΕΥΘΕΡΙΑΣ ΣΩΤΗΡΑΣ</t>
  </si>
  <si>
    <t>ΓΥΜΝΑΣΙΟ ΡΙΖΟΚΑΡΠΑΣΟΥ (ΛΥΚΕΙΟ)</t>
  </si>
  <si>
    <t>ISN-INTERNATIONAL SCHOOL OF NICOSIA</t>
  </si>
  <si>
    <t>PASCAL PRIVATE SECONDARY SCHOOL LEFKOSIA</t>
  </si>
  <si>
    <t>SP TRIADA PRIVATE SCHOOL</t>
  </si>
  <si>
    <t>PASCAL PRIVATE SECONDARY SCHOOL LARNAKA</t>
  </si>
  <si>
    <t xml:space="preserve">FORUM PREMEDICAL PRIVATE SCHOOL  </t>
  </si>
  <si>
    <t>NIC72</t>
  </si>
  <si>
    <t>L.I.T.C. RUSSIAN ENGLISH PRIVATE SCHOOL</t>
  </si>
  <si>
    <t>PASCAL PRIVATE SECONDARY SCHOOL LEMESOS</t>
  </si>
  <si>
    <t>TRINITY PRIVATE SCHOOL</t>
  </si>
  <si>
    <t>LEM30</t>
  </si>
  <si>
    <t>LEM67</t>
  </si>
  <si>
    <t xml:space="preserve"> Iliya</t>
  </si>
  <si>
    <t>Ήλια</t>
  </si>
  <si>
    <t>Asadian</t>
  </si>
  <si>
    <t>Ασατιάν</t>
  </si>
  <si>
    <t>2009 - 02 - 09</t>
  </si>
  <si>
    <t>10.62</t>
  </si>
  <si>
    <t>Lampros</t>
  </si>
  <si>
    <t>Λάμπρος</t>
  </si>
  <si>
    <t>Hristofides</t>
  </si>
  <si>
    <t>Χριστοφίδης</t>
  </si>
  <si>
    <t>2008-12-15</t>
  </si>
  <si>
    <t>11.03</t>
  </si>
  <si>
    <t>Mihalis</t>
  </si>
  <si>
    <t>Μιχάλης</t>
  </si>
  <si>
    <t>Kalifatidis</t>
  </si>
  <si>
    <t>Καλυφατίδης</t>
  </si>
  <si>
    <t>2008-08-16</t>
  </si>
  <si>
    <t>11.56</t>
  </si>
  <si>
    <t>Emmanouil</t>
  </si>
  <si>
    <t>Εμμανουήλ</t>
  </si>
  <si>
    <t>Kyriakou</t>
  </si>
  <si>
    <t>Κυριάκου</t>
  </si>
  <si>
    <t>2008-12-27</t>
  </si>
  <si>
    <t>11.85</t>
  </si>
  <si>
    <t>Orestis</t>
  </si>
  <si>
    <t>Ορέστης</t>
  </si>
  <si>
    <t>Constantinou</t>
  </si>
  <si>
    <t>Κωνσταντινου</t>
  </si>
  <si>
    <t>2009-09-28</t>
  </si>
  <si>
    <t>11.92</t>
  </si>
  <si>
    <t>Vasilios</t>
  </si>
  <si>
    <t>Βασίλειος</t>
  </si>
  <si>
    <t>Loizides</t>
  </si>
  <si>
    <t>Λοϊζιδης</t>
  </si>
  <si>
    <t>2008 - 12 - 18</t>
  </si>
  <si>
    <t>21.71</t>
  </si>
  <si>
    <t>Constantinos</t>
  </si>
  <si>
    <t>Κωνσταντίνος</t>
  </si>
  <si>
    <t>Koulafa</t>
  </si>
  <si>
    <t>Κουλαφά</t>
  </si>
  <si>
    <t>21.81</t>
  </si>
  <si>
    <t>Alessandro</t>
  </si>
  <si>
    <t>Αλεσσάνδρο</t>
  </si>
  <si>
    <t xml:space="preserve">Kassera </t>
  </si>
  <si>
    <t xml:space="preserve">Κασσσέρα </t>
  </si>
  <si>
    <t>2010-06-22</t>
  </si>
  <si>
    <t>22.65</t>
  </si>
  <si>
    <t>askan</t>
  </si>
  <si>
    <t>ασκάν</t>
  </si>
  <si>
    <t>hoseini</t>
  </si>
  <si>
    <t>χοσεινί</t>
  </si>
  <si>
    <t>2008-02-29</t>
  </si>
  <si>
    <t>24.11</t>
  </si>
  <si>
    <t>Andreas</t>
  </si>
  <si>
    <t>Ανδρέας</t>
  </si>
  <si>
    <t>Antoniou</t>
  </si>
  <si>
    <t>Αντωνίου</t>
  </si>
  <si>
    <t>2008-02-25</t>
  </si>
  <si>
    <t>24.34</t>
  </si>
  <si>
    <t>Michalis</t>
  </si>
  <si>
    <t>Pogiatzis</t>
  </si>
  <si>
    <t>Πογιατζής</t>
  </si>
  <si>
    <t>2008-11-20</t>
  </si>
  <si>
    <t>26.00</t>
  </si>
  <si>
    <t>Savvas Symeon</t>
  </si>
  <si>
    <t>Σάββας Συμεών</t>
  </si>
  <si>
    <t xml:space="preserve">Agrotis </t>
  </si>
  <si>
    <t>Αγρότης</t>
  </si>
  <si>
    <t>2009-04-23</t>
  </si>
  <si>
    <t>50.54</t>
  </si>
  <si>
    <t>Aleksandros</t>
  </si>
  <si>
    <t>Αλέξανδος</t>
  </si>
  <si>
    <t>Drousiotis</t>
  </si>
  <si>
    <t>Δρουσιώτης</t>
  </si>
  <si>
    <t>2008-11-13</t>
  </si>
  <si>
    <t>51.55</t>
  </si>
  <si>
    <t xml:space="preserve">Angelos </t>
  </si>
  <si>
    <t>Άγγελος</t>
  </si>
  <si>
    <t>Thanos</t>
  </si>
  <si>
    <t>Τσάνος</t>
  </si>
  <si>
    <t>2010-03-16</t>
  </si>
  <si>
    <t>51.84</t>
  </si>
  <si>
    <t>Kristofer</t>
  </si>
  <si>
    <t>Κρίστοφερ</t>
  </si>
  <si>
    <t>Neofitou</t>
  </si>
  <si>
    <t>Νεοφύτου</t>
  </si>
  <si>
    <t>2009-09-22</t>
  </si>
  <si>
    <t>53.40</t>
  </si>
  <si>
    <t>Amvrosios</t>
  </si>
  <si>
    <t>Αμβρόσιος</t>
  </si>
  <si>
    <t>Charalampous</t>
  </si>
  <si>
    <t>Χαραλάμπους</t>
  </si>
  <si>
    <t>2010-10-23</t>
  </si>
  <si>
    <t>55.45</t>
  </si>
  <si>
    <t>Maximilian</t>
  </si>
  <si>
    <t>Μαξιμιλιαν</t>
  </si>
  <si>
    <t>Van Heyste</t>
  </si>
  <si>
    <t>Βαν Χευστε</t>
  </si>
  <si>
    <t>56.89</t>
  </si>
  <si>
    <t xml:space="preserve"> Elijah</t>
  </si>
  <si>
    <t>Ελάιτζα</t>
  </si>
  <si>
    <t>Gould</t>
  </si>
  <si>
    <t>Νκούλτ</t>
  </si>
  <si>
    <t>2008-05-05</t>
  </si>
  <si>
    <t>1:59.59</t>
  </si>
  <si>
    <t>Charalampos</t>
  </si>
  <si>
    <t>Χαράλαμπος</t>
  </si>
  <si>
    <t>2008-09-07</t>
  </si>
  <si>
    <t>2:19.50</t>
  </si>
  <si>
    <t>Christos</t>
  </si>
  <si>
    <t>Χρίστος</t>
  </si>
  <si>
    <t>Christoforou</t>
  </si>
  <si>
    <t>Χριστοφόρου</t>
  </si>
  <si>
    <t>2009-07-22</t>
  </si>
  <si>
    <t>2:19.59</t>
  </si>
  <si>
    <t>Loizou</t>
  </si>
  <si>
    <t>Λοίζου</t>
  </si>
  <si>
    <t>2008-09-26</t>
  </si>
  <si>
    <t>2:27.51</t>
  </si>
  <si>
    <t>Giorgos</t>
  </si>
  <si>
    <t>Γιώργος</t>
  </si>
  <si>
    <t>Pelekanis</t>
  </si>
  <si>
    <t>Πελεκανής</t>
  </si>
  <si>
    <t>2010-02-22</t>
  </si>
  <si>
    <t>2:33.15</t>
  </si>
  <si>
    <t>Leonidas</t>
  </si>
  <si>
    <t>Λεωνίδας</t>
  </si>
  <si>
    <t>Koukides</t>
  </si>
  <si>
    <t>Κουκίδης</t>
  </si>
  <si>
    <t>2010-09-04</t>
  </si>
  <si>
    <t>2:35.06</t>
  </si>
  <si>
    <t>Ioannis</t>
  </si>
  <si>
    <t>Ιωάννης</t>
  </si>
  <si>
    <t>Tooulas</t>
  </si>
  <si>
    <t>Τοουλάς</t>
  </si>
  <si>
    <t>2010-05-19</t>
  </si>
  <si>
    <t>Zinonas</t>
  </si>
  <si>
    <t>Ζήνωνας</t>
  </si>
  <si>
    <t>Spatharis</t>
  </si>
  <si>
    <t>Σπαθάρης</t>
  </si>
  <si>
    <t>2009-06-10</t>
  </si>
  <si>
    <t>4.38</t>
  </si>
  <si>
    <t>paris</t>
  </si>
  <si>
    <t>πάρης</t>
  </si>
  <si>
    <t>konstantinou</t>
  </si>
  <si>
    <t>κωνσταντίνου</t>
  </si>
  <si>
    <t>2009-08-07</t>
  </si>
  <si>
    <t>Rafail</t>
  </si>
  <si>
    <t>Ραφαήλ</t>
  </si>
  <si>
    <t>Kimonos</t>
  </si>
  <si>
    <t>Κίμωνος</t>
  </si>
  <si>
    <t>Prodromos Christos</t>
  </si>
  <si>
    <t>Πρόδρομος Χρίστος</t>
  </si>
  <si>
    <t>Pazaros</t>
  </si>
  <si>
    <t>Πάζαρος</t>
  </si>
  <si>
    <t>Antreas</t>
  </si>
  <si>
    <t>Αντρεας</t>
  </si>
  <si>
    <t>Avraam</t>
  </si>
  <si>
    <t>Αβρααμ</t>
  </si>
  <si>
    <t>2008-01-30</t>
  </si>
  <si>
    <t>Aleksandr</t>
  </si>
  <si>
    <t>Αλεξάντρ</t>
  </si>
  <si>
    <t>Nasekin</t>
  </si>
  <si>
    <t>Νασέκιν</t>
  </si>
  <si>
    <t>2009-03-28</t>
  </si>
  <si>
    <t>09:53.11</t>
  </si>
  <si>
    <t>Panayiotis</t>
  </si>
  <si>
    <t>Παναγιώτης</t>
  </si>
  <si>
    <t>Kratimenos</t>
  </si>
  <si>
    <t>Κρατημένος</t>
  </si>
  <si>
    <t>2008-08-13</t>
  </si>
  <si>
    <t>10:02.88</t>
  </si>
  <si>
    <t>Ektoras</t>
  </si>
  <si>
    <t>Έκτορας</t>
  </si>
  <si>
    <t>Papamarkou</t>
  </si>
  <si>
    <t>Παπαμάρκου</t>
  </si>
  <si>
    <t>2009-03-21</t>
  </si>
  <si>
    <t>11:12.88</t>
  </si>
  <si>
    <t>Achilleas</t>
  </si>
  <si>
    <t>Αχιλλέας</t>
  </si>
  <si>
    <t>Pastellas</t>
  </si>
  <si>
    <t>Παστελλάς</t>
  </si>
  <si>
    <t>2009-05-01</t>
  </si>
  <si>
    <t>11:25.95</t>
  </si>
  <si>
    <t>Platon</t>
  </si>
  <si>
    <t>Πλάτων</t>
  </si>
  <si>
    <t>Bykov</t>
  </si>
  <si>
    <t>Μπίκοβ</t>
  </si>
  <si>
    <t>2008 - 09 - 09</t>
  </si>
  <si>
    <t>11:37.02</t>
  </si>
  <si>
    <t>Dimitrios</t>
  </si>
  <si>
    <t>Δημήτριος</t>
  </si>
  <si>
    <t>Nikolaou</t>
  </si>
  <si>
    <t>Νικολάου</t>
  </si>
  <si>
    <t>12:08.16</t>
  </si>
  <si>
    <t>Savva</t>
  </si>
  <si>
    <t>Σάββα</t>
  </si>
  <si>
    <t>2009-05-23</t>
  </si>
  <si>
    <t>13.96</t>
  </si>
  <si>
    <t>Nikolaides</t>
  </si>
  <si>
    <t>Νικολαΐδης</t>
  </si>
  <si>
    <t>2008-08-01</t>
  </si>
  <si>
    <t>19.16</t>
  </si>
  <si>
    <t>Marinos</t>
  </si>
  <si>
    <t>Μαρίνος</t>
  </si>
  <si>
    <t>2009-08-25</t>
  </si>
  <si>
    <t>20.11</t>
  </si>
  <si>
    <t>Daniel</t>
  </si>
  <si>
    <t>Ντάνιελ</t>
  </si>
  <si>
    <t>Vachet</t>
  </si>
  <si>
    <t>Βάχετ</t>
  </si>
  <si>
    <t>2008-06-20</t>
  </si>
  <si>
    <t>20.65</t>
  </si>
  <si>
    <t>Theodosis</t>
  </si>
  <si>
    <t>Θεοδόσης</t>
  </si>
  <si>
    <t>Aggeli</t>
  </si>
  <si>
    <t>Αγγέλη</t>
  </si>
  <si>
    <t>2008-06-08</t>
  </si>
  <si>
    <t>53.68</t>
  </si>
  <si>
    <t>Paris</t>
  </si>
  <si>
    <t>Πάρης</t>
  </si>
  <si>
    <t>Kleovoulou</t>
  </si>
  <si>
    <t>Κλεοβούλου</t>
  </si>
  <si>
    <t>2009-06-19</t>
  </si>
  <si>
    <t>1:08.85</t>
  </si>
  <si>
    <t>marios</t>
  </si>
  <si>
    <t xml:space="preserve">μάριος </t>
  </si>
  <si>
    <t>charalampous</t>
  </si>
  <si>
    <t>χαραλάμπους</t>
  </si>
  <si>
    <t>2008-03-20</t>
  </si>
  <si>
    <t>1:10.85</t>
  </si>
  <si>
    <t>1:19.82</t>
  </si>
  <si>
    <t>Mettos</t>
  </si>
  <si>
    <t>Μέττος</t>
  </si>
  <si>
    <t>2010-03-15</t>
  </si>
  <si>
    <t>7:13.70</t>
  </si>
  <si>
    <t>Feraios</t>
  </si>
  <si>
    <t>Φεραίος</t>
  </si>
  <si>
    <t>2008-07-24</t>
  </si>
  <si>
    <t>8:04.72</t>
  </si>
  <si>
    <t>Vasilis</t>
  </si>
  <si>
    <t>Βασίλης</t>
  </si>
  <si>
    <t>Papaionnou</t>
  </si>
  <si>
    <t>Παπαιωάννου</t>
  </si>
  <si>
    <t>2010-07-07</t>
  </si>
  <si>
    <t>9:08.57</t>
  </si>
  <si>
    <t>Pegor</t>
  </si>
  <si>
    <t>Πεγκόρ</t>
  </si>
  <si>
    <t>Yiakoup</t>
  </si>
  <si>
    <t>Γιακούπ</t>
  </si>
  <si>
    <t>2010-08-12</t>
  </si>
  <si>
    <t>9:36.57</t>
  </si>
  <si>
    <t>Evangelos</t>
  </si>
  <si>
    <t>Ευαγγέλος</t>
  </si>
  <si>
    <t>Hrisostomou</t>
  </si>
  <si>
    <t>Χρυσοστόμου</t>
  </si>
  <si>
    <t>2010-07-02</t>
  </si>
  <si>
    <t>1.80</t>
  </si>
  <si>
    <t>Alexandros</t>
  </si>
  <si>
    <t>Αλέξανδρος</t>
  </si>
  <si>
    <t>Andreou</t>
  </si>
  <si>
    <t>Ανδρέου</t>
  </si>
  <si>
    <t>2008 - 05 - 13</t>
  </si>
  <si>
    <t>1.75</t>
  </si>
  <si>
    <t>Filippos</t>
  </si>
  <si>
    <t>Φίλιππος</t>
  </si>
  <si>
    <t>Abdalla</t>
  </si>
  <si>
    <t>Αμπντάλλα</t>
  </si>
  <si>
    <t>2010-07-12</t>
  </si>
  <si>
    <t>1.70</t>
  </si>
  <si>
    <t>Άδωνης</t>
  </si>
  <si>
    <t>2008-06-13</t>
  </si>
  <si>
    <t>Γιωργός</t>
  </si>
  <si>
    <t>Kallis</t>
  </si>
  <si>
    <t>Καλλής</t>
  </si>
  <si>
    <t>2008-09-24</t>
  </si>
  <si>
    <t>Omeros</t>
  </si>
  <si>
    <t>Ομηρος</t>
  </si>
  <si>
    <t>Neophytides</t>
  </si>
  <si>
    <t>Νεοφυτιδης</t>
  </si>
  <si>
    <t>2008-02-18</t>
  </si>
  <si>
    <t>6.52</t>
  </si>
  <si>
    <t>Nikolas</t>
  </si>
  <si>
    <t>Νικόλας</t>
  </si>
  <si>
    <t>Seferlis</t>
  </si>
  <si>
    <t>Σεφερλής</t>
  </si>
  <si>
    <t>2009-11-18</t>
  </si>
  <si>
    <t>5.89</t>
  </si>
  <si>
    <t>Antonis</t>
  </si>
  <si>
    <t>Αντώνης</t>
  </si>
  <si>
    <t>Anaxagorou</t>
  </si>
  <si>
    <t>Αναξαγόρου</t>
  </si>
  <si>
    <t>2010-02-11</t>
  </si>
  <si>
    <t>5.72</t>
  </si>
  <si>
    <t>Spyridon</t>
  </si>
  <si>
    <t>Protopapa</t>
  </si>
  <si>
    <t>2008-02-15</t>
  </si>
  <si>
    <t>5.57</t>
  </si>
  <si>
    <t>Constandinos</t>
  </si>
  <si>
    <t>Argirides</t>
  </si>
  <si>
    <t>Αργυρίδης</t>
  </si>
  <si>
    <t>2008-09-22</t>
  </si>
  <si>
    <t>5.12</t>
  </si>
  <si>
    <t>Dimitris</t>
  </si>
  <si>
    <t>Δημήτρης</t>
  </si>
  <si>
    <t>Dimosthenous</t>
  </si>
  <si>
    <t>Δημοσθένους</t>
  </si>
  <si>
    <t>2008-01-17</t>
  </si>
  <si>
    <t>4.98</t>
  </si>
  <si>
    <t>Σπυρίδων</t>
  </si>
  <si>
    <t>Πρωτοπαπά</t>
  </si>
  <si>
    <t>Adonis</t>
  </si>
  <si>
    <t>Ksenios</t>
  </si>
  <si>
    <t>Ξένιος</t>
  </si>
  <si>
    <t>Hristodoulou</t>
  </si>
  <si>
    <t>Χρυστοδούλου</t>
  </si>
  <si>
    <t>2008-09-19</t>
  </si>
  <si>
    <t>13.30</t>
  </si>
  <si>
    <t>Georgios</t>
  </si>
  <si>
    <t>Γεώργιος</t>
  </si>
  <si>
    <t>Christofi</t>
  </si>
  <si>
    <t>Χριστοφή</t>
  </si>
  <si>
    <t>2010-06-19</t>
  </si>
  <si>
    <t>12.32</t>
  </si>
  <si>
    <t>Papacharalampous</t>
  </si>
  <si>
    <t>Παπαχαραλάμπους</t>
  </si>
  <si>
    <t>2009-11-10</t>
  </si>
  <si>
    <t>11.67</t>
  </si>
  <si>
    <t>Roberto Giani</t>
  </si>
  <si>
    <t>Ρομπέρτο Τζιάνι</t>
  </si>
  <si>
    <t>Draghici</t>
  </si>
  <si>
    <t>Ντραγκίτσι</t>
  </si>
  <si>
    <t>2009-12-01</t>
  </si>
  <si>
    <t>10.93</t>
  </si>
  <si>
    <t>Aristotelous</t>
  </si>
  <si>
    <t>Αριστοτέλους</t>
  </si>
  <si>
    <t>2008-08-04</t>
  </si>
  <si>
    <t>10.56</t>
  </si>
  <si>
    <t>Sergios</t>
  </si>
  <si>
    <t>Σέργιος</t>
  </si>
  <si>
    <t>Kartoudis</t>
  </si>
  <si>
    <t>Καρτούδης</t>
  </si>
  <si>
    <t>2010-07-27</t>
  </si>
  <si>
    <t>45.90</t>
  </si>
  <si>
    <t>Christodoulos</t>
  </si>
  <si>
    <t xml:space="preserve">Χριστόδουλος </t>
  </si>
  <si>
    <t>Mylonas</t>
  </si>
  <si>
    <t>Μυλωνάς</t>
  </si>
  <si>
    <t>2008-08-31</t>
  </si>
  <si>
    <t>39.00</t>
  </si>
  <si>
    <t>Odysseos</t>
  </si>
  <si>
    <t>Οδυσσέως</t>
  </si>
  <si>
    <t>2009-03-18</t>
  </si>
  <si>
    <t>35.90</t>
  </si>
  <si>
    <t>Marios</t>
  </si>
  <si>
    <t>Μάριος</t>
  </si>
  <si>
    <t>Sofocleous</t>
  </si>
  <si>
    <t>Σοφοκλέους</t>
  </si>
  <si>
    <t>2008-09-10</t>
  </si>
  <si>
    <t>32.00</t>
  </si>
  <si>
    <t>Michael Angelos</t>
  </si>
  <si>
    <t>Μιχαήλ Άγγελος</t>
  </si>
  <si>
    <t>31.18</t>
  </si>
  <si>
    <t>30.30</t>
  </si>
  <si>
    <t>Emilios</t>
  </si>
  <si>
    <t>Αιμιλιος</t>
  </si>
  <si>
    <t>Alexandrou</t>
  </si>
  <si>
    <t>Αλεξάνδρου</t>
  </si>
  <si>
    <t>2008-04-06</t>
  </si>
  <si>
    <t>54.04</t>
  </si>
  <si>
    <t>Pandelis</t>
  </si>
  <si>
    <t xml:space="preserve">Παντελής </t>
  </si>
  <si>
    <t>antoniades</t>
  </si>
  <si>
    <t>Αντωνιαδής</t>
  </si>
  <si>
    <t>2010-01-05</t>
  </si>
  <si>
    <t>42.92</t>
  </si>
  <si>
    <t>Efstathiou</t>
  </si>
  <si>
    <t>Ευσταθίου</t>
  </si>
  <si>
    <t>2009-06-24</t>
  </si>
  <si>
    <t>42.47</t>
  </si>
  <si>
    <t>Mazloumidis</t>
  </si>
  <si>
    <t>Μαζλουμίδης</t>
  </si>
  <si>
    <t>2010-11-11</t>
  </si>
  <si>
    <t>24.98</t>
  </si>
  <si>
    <t>Kiriakos</t>
  </si>
  <si>
    <t>Κυριάκος</t>
  </si>
  <si>
    <t>Aresti</t>
  </si>
  <si>
    <t>Αρέστη</t>
  </si>
  <si>
    <t>2010-03-23</t>
  </si>
  <si>
    <t>19.46</t>
  </si>
  <si>
    <t>Georgiy</t>
  </si>
  <si>
    <t>Τζιόρτζι</t>
  </si>
  <si>
    <t>Marinkin</t>
  </si>
  <si>
    <t>Μαρίνκιν</t>
  </si>
  <si>
    <t>2011 - 03 - 28</t>
  </si>
  <si>
    <t>16.27</t>
  </si>
  <si>
    <t>Iosif</t>
  </si>
  <si>
    <t>Ιωσήφ</t>
  </si>
  <si>
    <t>Savvidis</t>
  </si>
  <si>
    <t>Σαββίδης</t>
  </si>
  <si>
    <t>2008-01-02</t>
  </si>
  <si>
    <t>14.32</t>
  </si>
  <si>
    <t>Alexis</t>
  </si>
  <si>
    <t>Αλέξης</t>
  </si>
  <si>
    <t>2008-08-22</t>
  </si>
  <si>
    <t>12.37</t>
  </si>
  <si>
    <t>Αντρέας</t>
  </si>
  <si>
    <t>Anastasiou</t>
  </si>
  <si>
    <t>Αναστασίου</t>
  </si>
  <si>
    <t>2008-08-19</t>
  </si>
  <si>
    <t>12.18</t>
  </si>
  <si>
    <t>Philippos</t>
  </si>
  <si>
    <t>Prodromou</t>
  </si>
  <si>
    <t>Προδρόμου</t>
  </si>
  <si>
    <t>2008-07-01</t>
  </si>
  <si>
    <t>11.01</t>
  </si>
  <si>
    <t>Marco</t>
  </si>
  <si>
    <t>Μάρκο</t>
  </si>
  <si>
    <t>Gimbosh</t>
  </si>
  <si>
    <t>Γκίμπος</t>
  </si>
  <si>
    <t>2008 - 10 - 22</t>
  </si>
  <si>
    <t>10.82</t>
  </si>
  <si>
    <t xml:space="preserve">Γεώργιος </t>
  </si>
  <si>
    <t>Katrinis</t>
  </si>
  <si>
    <t>Κατρίνης</t>
  </si>
  <si>
    <t>2009-02-13</t>
  </si>
  <si>
    <t>10.77</t>
  </si>
  <si>
    <t>Anastasios</t>
  </si>
  <si>
    <t>Αναστάσιος</t>
  </si>
  <si>
    <t>Maratheftis</t>
  </si>
  <si>
    <t>Μαραθεύτης</t>
  </si>
  <si>
    <t>2010-02-02</t>
  </si>
  <si>
    <t>69.82</t>
  </si>
  <si>
    <t>Ioannou</t>
  </si>
  <si>
    <t>Ιωάννου</t>
  </si>
  <si>
    <t>2009-07-27</t>
  </si>
  <si>
    <t>56.07</t>
  </si>
  <si>
    <t>Petros</t>
  </si>
  <si>
    <t>Πέτρος</t>
  </si>
  <si>
    <t>Papadakis</t>
  </si>
  <si>
    <t>Παπαδάκης</t>
  </si>
  <si>
    <t>2010-08-17</t>
  </si>
  <si>
    <t>42.81</t>
  </si>
  <si>
    <t>Savvaki</t>
  </si>
  <si>
    <t>Σαββάκη</t>
  </si>
  <si>
    <t>2008-10-27</t>
  </si>
  <si>
    <t>25.70</t>
  </si>
  <si>
    <t>Aimilios</t>
  </si>
  <si>
    <t>Αιμίλιος</t>
  </si>
  <si>
    <t>Kousiis</t>
  </si>
  <si>
    <t>Κούσιης</t>
  </si>
  <si>
    <t>2008-10-29</t>
  </si>
  <si>
    <t>23.08</t>
  </si>
  <si>
    <t>43.59</t>
  </si>
  <si>
    <t>46.03</t>
  </si>
  <si>
    <t>47.37</t>
  </si>
  <si>
    <t>3:34.81</t>
  </si>
  <si>
    <t>3:40.86</t>
  </si>
  <si>
    <t>3:43.05</t>
  </si>
  <si>
    <t>Elpida</t>
  </si>
  <si>
    <t xml:space="preserve">Ελπίδα </t>
  </si>
  <si>
    <t>Dimitriou</t>
  </si>
  <si>
    <t>Δημητρίου</t>
  </si>
  <si>
    <t>2010-06-07</t>
  </si>
  <si>
    <t>11.81</t>
  </si>
  <si>
    <t>Pinelopi</t>
  </si>
  <si>
    <t>Πηνελόπη</t>
  </si>
  <si>
    <t>Nearhou</t>
  </si>
  <si>
    <t>Νεάρχου</t>
  </si>
  <si>
    <t>2010-03-08</t>
  </si>
  <si>
    <t>11.91</t>
  </si>
  <si>
    <t>Nikolina</t>
  </si>
  <si>
    <t>Νικολίνα</t>
  </si>
  <si>
    <t>Antreou</t>
  </si>
  <si>
    <t>Αντρέου</t>
  </si>
  <si>
    <t>2008-07-12</t>
  </si>
  <si>
    <t>12.08</t>
  </si>
  <si>
    <t>Rodiana</t>
  </si>
  <si>
    <t>Ροδιάνα</t>
  </si>
  <si>
    <t>Panagidou</t>
  </si>
  <si>
    <t>Παναγίδου</t>
  </si>
  <si>
    <t>2010-02-20</t>
  </si>
  <si>
    <t>13.75</t>
  </si>
  <si>
    <t>Ioanna</t>
  </si>
  <si>
    <t>Ιωάννα</t>
  </si>
  <si>
    <t>Antoniades</t>
  </si>
  <si>
    <t>Αντωνιάδης</t>
  </si>
  <si>
    <t>2011 - 05 - 26</t>
  </si>
  <si>
    <t>13.90</t>
  </si>
  <si>
    <t>Tatiana</t>
  </si>
  <si>
    <t>Τατιάνα</t>
  </si>
  <si>
    <t>2008-11-09</t>
  </si>
  <si>
    <t>14.16</t>
  </si>
  <si>
    <t>Katerina</t>
  </si>
  <si>
    <t>Κατερίνα</t>
  </si>
  <si>
    <t>Karagianni</t>
  </si>
  <si>
    <t>Καραγίαννη</t>
  </si>
  <si>
    <t>2010-08-08</t>
  </si>
  <si>
    <t>25.49</t>
  </si>
  <si>
    <t>Parashou</t>
  </si>
  <si>
    <t>Παράσχου</t>
  </si>
  <si>
    <t>2010-28-01</t>
  </si>
  <si>
    <t>26.09</t>
  </si>
  <si>
    <t>Irini</t>
  </si>
  <si>
    <t>Ειρήνη</t>
  </si>
  <si>
    <t>Aristovoulou</t>
  </si>
  <si>
    <t>Αριστοβούλου</t>
  </si>
  <si>
    <t>2010-11-02</t>
  </si>
  <si>
    <t>28.73</t>
  </si>
  <si>
    <t>Costantina</t>
  </si>
  <si>
    <t>Κωνσταντίνα</t>
  </si>
  <si>
    <t>Christodoulou</t>
  </si>
  <si>
    <t>Χριστοδούλου</t>
  </si>
  <si>
    <t>2010-09-30</t>
  </si>
  <si>
    <t>30.46</t>
  </si>
  <si>
    <t>Thea</t>
  </si>
  <si>
    <t>Θέα</t>
  </si>
  <si>
    <t>Ghandour</t>
  </si>
  <si>
    <t>Καντούρ</t>
  </si>
  <si>
    <t>2008 - 12 - 19</t>
  </si>
  <si>
    <t>30.82</t>
  </si>
  <si>
    <t>Amelia flear</t>
  </si>
  <si>
    <t>Αμέλια Φλερ</t>
  </si>
  <si>
    <t>southall</t>
  </si>
  <si>
    <t>Σάουθχολ</t>
  </si>
  <si>
    <t>2009-10-10</t>
  </si>
  <si>
    <t>31.40</t>
  </si>
  <si>
    <t>Olympia</t>
  </si>
  <si>
    <t>Ολυμπία</t>
  </si>
  <si>
    <t>Pilakouri</t>
  </si>
  <si>
    <t>Πηλακούρη</t>
  </si>
  <si>
    <t>2009-05-22</t>
  </si>
  <si>
    <t>1:03.05</t>
  </si>
  <si>
    <t>Pittaka</t>
  </si>
  <si>
    <t>Πιττάκα</t>
  </si>
  <si>
    <t>Antriana</t>
  </si>
  <si>
    <t>Ανδριάνα</t>
  </si>
  <si>
    <t>2010-08-24</t>
  </si>
  <si>
    <t>1:05.72</t>
  </si>
  <si>
    <t>Maria</t>
  </si>
  <si>
    <t>Μαρία</t>
  </si>
  <si>
    <t>Erotokritou</t>
  </si>
  <si>
    <t>Ερωτοκρίτου</t>
  </si>
  <si>
    <t>1:06.26</t>
  </si>
  <si>
    <t>Freda</t>
  </si>
  <si>
    <t>Φρυδά</t>
  </si>
  <si>
    <t>2010-05-04</t>
  </si>
  <si>
    <t>1:06.35</t>
  </si>
  <si>
    <t>Pam</t>
  </si>
  <si>
    <t>Πάμ</t>
  </si>
  <si>
    <t>Schaapman</t>
  </si>
  <si>
    <t>Σιαπμαν</t>
  </si>
  <si>
    <t>2008 - 04 - 07</t>
  </si>
  <si>
    <t>1:08.32</t>
  </si>
  <si>
    <t>Marilia</t>
  </si>
  <si>
    <t>Μαρίλια</t>
  </si>
  <si>
    <t>Theocharous</t>
  </si>
  <si>
    <t>Θεοχάρους</t>
  </si>
  <si>
    <t>2009-08-24</t>
  </si>
  <si>
    <t>1:15.71</t>
  </si>
  <si>
    <t>Evanthia</t>
  </si>
  <si>
    <t>Ευανθία</t>
  </si>
  <si>
    <t>Moniati</t>
  </si>
  <si>
    <t>Μονίατη</t>
  </si>
  <si>
    <t>2010-06-29</t>
  </si>
  <si>
    <t>2:18.96</t>
  </si>
  <si>
    <t>Μάρια</t>
  </si>
  <si>
    <t>Sokolova</t>
  </si>
  <si>
    <t>Σοκολόβα</t>
  </si>
  <si>
    <t>2010  - 05 - 19</t>
  </si>
  <si>
    <t>2:49.47</t>
  </si>
  <si>
    <t>Antonia</t>
  </si>
  <si>
    <t>Αντωνία</t>
  </si>
  <si>
    <t>Manoli</t>
  </si>
  <si>
    <t>Μανώλη</t>
  </si>
  <si>
    <t>2009-06-07</t>
  </si>
  <si>
    <t>3:05.72</t>
  </si>
  <si>
    <t>Emily</t>
  </si>
  <si>
    <t>Έμιλυ</t>
  </si>
  <si>
    <t>Potrous</t>
  </si>
  <si>
    <t>Πότρους</t>
  </si>
  <si>
    <t>2009-08-03</t>
  </si>
  <si>
    <t>3:16.07</t>
  </si>
  <si>
    <t>Iliada</t>
  </si>
  <si>
    <t>Ηλιάδα</t>
  </si>
  <si>
    <t>Neokleous</t>
  </si>
  <si>
    <t>Νεοκλέους</t>
  </si>
  <si>
    <t>2009-11-26</t>
  </si>
  <si>
    <t>3:43.32</t>
  </si>
  <si>
    <t>Andri</t>
  </si>
  <si>
    <t>Άντρη</t>
  </si>
  <si>
    <t>Papaioannou</t>
  </si>
  <si>
    <t>2008-09-02</t>
  </si>
  <si>
    <t>3:46.10</t>
  </si>
  <si>
    <t>Bernantet</t>
  </si>
  <si>
    <t>Μπεραντέτ</t>
  </si>
  <si>
    <t>Skordi</t>
  </si>
  <si>
    <t>Σκόρδη</t>
  </si>
  <si>
    <t>2010-02-23</t>
  </si>
  <si>
    <t>5:19.86</t>
  </si>
  <si>
    <t>Ελπίδα</t>
  </si>
  <si>
    <t>Ahillidou</t>
  </si>
  <si>
    <t>Αχιλλείδου</t>
  </si>
  <si>
    <t>2008-03-08</t>
  </si>
  <si>
    <t>5:21.07</t>
  </si>
  <si>
    <t>Eleni</t>
  </si>
  <si>
    <t>Ελένη</t>
  </si>
  <si>
    <t>Kalogirou Kapsali</t>
  </si>
  <si>
    <t>Καλογήρου Καψάλη</t>
  </si>
  <si>
    <t>5:52.50</t>
  </si>
  <si>
    <t>Amalia</t>
  </si>
  <si>
    <t>Αμαλία</t>
  </si>
  <si>
    <t>Themistokleous</t>
  </si>
  <si>
    <t>Θεμιστοκλέους</t>
  </si>
  <si>
    <t>2010-11-18</t>
  </si>
  <si>
    <t>6:20.42</t>
  </si>
  <si>
    <t>2009-02-03</t>
  </si>
  <si>
    <t>6:55.20</t>
  </si>
  <si>
    <t>Apostolia</t>
  </si>
  <si>
    <t xml:space="preserve">Αποστολία </t>
  </si>
  <si>
    <t>Potsou</t>
  </si>
  <si>
    <t xml:space="preserve">Πότσου </t>
  </si>
  <si>
    <t>2008-09-08</t>
  </si>
  <si>
    <t>7:33.30</t>
  </si>
  <si>
    <t>Hristiana</t>
  </si>
  <si>
    <t>Χριστιάνα</t>
  </si>
  <si>
    <t>Pierou Cooke</t>
  </si>
  <si>
    <t>Πιερou Κουκ</t>
  </si>
  <si>
    <t>2009-04-15</t>
  </si>
  <si>
    <t>11:43.53</t>
  </si>
  <si>
    <t>Sigoulaki</t>
  </si>
  <si>
    <t>Σιγουλάκη</t>
  </si>
  <si>
    <t>2009-12-20</t>
  </si>
  <si>
    <t>11:53.71</t>
  </si>
  <si>
    <t>Iliana</t>
  </si>
  <si>
    <t>Ηλιάνα</t>
  </si>
  <si>
    <t>Nikolova</t>
  </si>
  <si>
    <t>Νικόλοβα</t>
  </si>
  <si>
    <t>2009-09-12</t>
  </si>
  <si>
    <t>12:05.62</t>
  </si>
  <si>
    <t>Chrystalla</t>
  </si>
  <si>
    <t>Χρυστάλλα</t>
  </si>
  <si>
    <t>Nikcolaou</t>
  </si>
  <si>
    <t>2009-04-16</t>
  </si>
  <si>
    <t>13:42.66</t>
  </si>
  <si>
    <t>Kristina</t>
  </si>
  <si>
    <t>Κριστίνα</t>
  </si>
  <si>
    <t>Kipiani</t>
  </si>
  <si>
    <t>Κιπιάνι</t>
  </si>
  <si>
    <t>17:20.50</t>
  </si>
  <si>
    <t>Marianna</t>
  </si>
  <si>
    <t>Petrou</t>
  </si>
  <si>
    <t>17:58.63</t>
  </si>
  <si>
    <t>Giasmina</t>
  </si>
  <si>
    <t>Γιασμίνα</t>
  </si>
  <si>
    <t>Velkou</t>
  </si>
  <si>
    <t>Βέλκου</t>
  </si>
  <si>
    <t>2010-03-04</t>
  </si>
  <si>
    <t>16.70</t>
  </si>
  <si>
    <t>Olga</t>
  </si>
  <si>
    <t>Όλγα</t>
  </si>
  <si>
    <t>Κωνσταντίνου</t>
  </si>
  <si>
    <t>2008-03-14</t>
  </si>
  <si>
    <t>17.34</t>
  </si>
  <si>
    <t>Mariza</t>
  </si>
  <si>
    <t>Μαρίζα</t>
  </si>
  <si>
    <t>Lalou</t>
  </si>
  <si>
    <t>Λάλου</t>
  </si>
  <si>
    <t>2008-10-24</t>
  </si>
  <si>
    <t>18.60</t>
  </si>
  <si>
    <t>Koloniari</t>
  </si>
  <si>
    <t>Κολονιάρη</t>
  </si>
  <si>
    <t>2008-03-22</t>
  </si>
  <si>
    <t>30.96</t>
  </si>
  <si>
    <t>2010-02-12</t>
  </si>
  <si>
    <t>1:38.92</t>
  </si>
  <si>
    <t>Mettou</t>
  </si>
  <si>
    <t>Μέττου</t>
  </si>
  <si>
    <t>2009-03-15</t>
  </si>
  <si>
    <t>Maiia</t>
  </si>
  <si>
    <t>Μάια</t>
  </si>
  <si>
    <t>Berenshtein</t>
  </si>
  <si>
    <t>Μπερεστάιν</t>
  </si>
  <si>
    <t>2008 - 05 - 15</t>
  </si>
  <si>
    <t>2010-03-14</t>
  </si>
  <si>
    <t>9:44.32</t>
  </si>
  <si>
    <t>11:09.03</t>
  </si>
  <si>
    <t>12:30.81</t>
  </si>
  <si>
    <t>2008-04-09</t>
  </si>
  <si>
    <t>1.50</t>
  </si>
  <si>
    <t>Alisa</t>
  </si>
  <si>
    <t>Αλίση</t>
  </si>
  <si>
    <t>Garbovska</t>
  </si>
  <si>
    <t>Γκαρπόβσκα</t>
  </si>
  <si>
    <t>2010 -05 - 12</t>
  </si>
  <si>
    <t>1.35</t>
  </si>
  <si>
    <t>Emiliya</t>
  </si>
  <si>
    <t>Εμιλία</t>
  </si>
  <si>
    <t xml:space="preserve">Koltsova (Zigmantovich), </t>
  </si>
  <si>
    <t>Κολτόβα</t>
  </si>
  <si>
    <t>2010 - 04 - 24</t>
  </si>
  <si>
    <t>Hana</t>
  </si>
  <si>
    <t>Χάνα</t>
  </si>
  <si>
    <t>Mahmod</t>
  </si>
  <si>
    <t>Μαχμόδ</t>
  </si>
  <si>
    <t>2009-10-11</t>
  </si>
  <si>
    <t>3.00</t>
  </si>
  <si>
    <t>Valeria</t>
  </si>
  <si>
    <t>Βαλέρια</t>
  </si>
  <si>
    <t>Πέτρου</t>
  </si>
  <si>
    <t>2009-12-12</t>
  </si>
  <si>
    <t>2.40</t>
  </si>
  <si>
    <t>Sophia</t>
  </si>
  <si>
    <t>Σοφία</t>
  </si>
  <si>
    <t>2010-12-28</t>
  </si>
  <si>
    <t>2.30</t>
  </si>
  <si>
    <t>Theofania</t>
  </si>
  <si>
    <t>Θεοφανία</t>
  </si>
  <si>
    <t>Theodorou</t>
  </si>
  <si>
    <t>Θεοδώρου</t>
  </si>
  <si>
    <t>2009-01-22</t>
  </si>
  <si>
    <t>1.60</t>
  </si>
  <si>
    <t>Arsinoi</t>
  </si>
  <si>
    <t>Αρσινόη</t>
  </si>
  <si>
    <t>Maronou</t>
  </si>
  <si>
    <t>Μαρώνου</t>
  </si>
  <si>
    <t>2009-10-30</t>
  </si>
  <si>
    <t>4.90</t>
  </si>
  <si>
    <t xml:space="preserve">Mailina </t>
  </si>
  <si>
    <t xml:space="preserve">Μαιλίνα </t>
  </si>
  <si>
    <t xml:space="preserve">Drakou </t>
  </si>
  <si>
    <t xml:space="preserve">Δράκου </t>
  </si>
  <si>
    <t>2010-01-29</t>
  </si>
  <si>
    <t>4.69</t>
  </si>
  <si>
    <t>Camelia</t>
  </si>
  <si>
    <t>Καμέλια</t>
  </si>
  <si>
    <t>Tsiofou</t>
  </si>
  <si>
    <t>Τσιόφου</t>
  </si>
  <si>
    <t>2009-09-04</t>
  </si>
  <si>
    <t>Iliana Marina</t>
  </si>
  <si>
    <t>Ηλιάνα Μαρίνα</t>
  </si>
  <si>
    <t>2009-07-20</t>
  </si>
  <si>
    <t>4.22</t>
  </si>
  <si>
    <t>2011-07-18</t>
  </si>
  <si>
    <t>4.04</t>
  </si>
  <si>
    <t>Irene</t>
  </si>
  <si>
    <t>Demetriou</t>
  </si>
  <si>
    <t>2008-03-01</t>
  </si>
  <si>
    <t>4.00</t>
  </si>
  <si>
    <t>Veronika</t>
  </si>
  <si>
    <t>Βερόνικα</t>
  </si>
  <si>
    <t>Athanasiou</t>
  </si>
  <si>
    <t>Αθανασίου</t>
  </si>
  <si>
    <t>2010-04-21</t>
  </si>
  <si>
    <t>10.44</t>
  </si>
  <si>
    <t>Anna</t>
  </si>
  <si>
    <t>Άννα</t>
  </si>
  <si>
    <t>Surodina</t>
  </si>
  <si>
    <t>Σουρωτίνα</t>
  </si>
  <si>
    <t>2010-04-13</t>
  </si>
  <si>
    <t>8.90</t>
  </si>
  <si>
    <t>Adamou</t>
  </si>
  <si>
    <t>Αδάμου</t>
  </si>
  <si>
    <t>2009-12-17</t>
  </si>
  <si>
    <t>8.84</t>
  </si>
  <si>
    <t>Petroula</t>
  </si>
  <si>
    <t>Πετρούλλα</t>
  </si>
  <si>
    <t>Savvidou</t>
  </si>
  <si>
    <t>Σαββίδου</t>
  </si>
  <si>
    <t>2010-02-17</t>
  </si>
  <si>
    <t>33.11</t>
  </si>
  <si>
    <t>Aristi</t>
  </si>
  <si>
    <t>Αρίστη</t>
  </si>
  <si>
    <t>2008-03-26</t>
  </si>
  <si>
    <t>24.70</t>
  </si>
  <si>
    <t>Ellada</t>
  </si>
  <si>
    <t>Ελλάδα</t>
  </si>
  <si>
    <t>2008-07-04</t>
  </si>
  <si>
    <t>22.95</t>
  </si>
  <si>
    <t>Anna-Lorena</t>
  </si>
  <si>
    <t>Άννα-Λορένα</t>
  </si>
  <si>
    <t>Nicolaou</t>
  </si>
  <si>
    <t>2008-11-07</t>
  </si>
  <si>
    <t>21.70</t>
  </si>
  <si>
    <t>Μαριάννα</t>
  </si>
  <si>
    <t>2008-02-08</t>
  </si>
  <si>
    <t>21.20</t>
  </si>
  <si>
    <t xml:space="preserve">Georgia </t>
  </si>
  <si>
    <t>Γεωργία</t>
  </si>
  <si>
    <t>Παπαΐωάννου</t>
  </si>
  <si>
    <t>2008-12-16</t>
  </si>
  <si>
    <t>18.24</t>
  </si>
  <si>
    <t>Marina</t>
  </si>
  <si>
    <t>Μαρίνα</t>
  </si>
  <si>
    <t>Hatzikosta</t>
  </si>
  <si>
    <t>Χατζηκώστα</t>
  </si>
  <si>
    <t>2009-08-02</t>
  </si>
  <si>
    <t>48.50</t>
  </si>
  <si>
    <t>Magdalini</t>
  </si>
  <si>
    <t>Μαγδαλινή</t>
  </si>
  <si>
    <t>Pohani</t>
  </si>
  <si>
    <t>Ποχάνη</t>
  </si>
  <si>
    <t>2009-09-25</t>
  </si>
  <si>
    <t>35.81</t>
  </si>
  <si>
    <t>Costa</t>
  </si>
  <si>
    <t>Κώστα</t>
  </si>
  <si>
    <t>2008-07-18</t>
  </si>
  <si>
    <t>15.90</t>
  </si>
  <si>
    <t>Vasiliki</t>
  </si>
  <si>
    <t>Βασιλική</t>
  </si>
  <si>
    <t>Savidou</t>
  </si>
  <si>
    <t>13.60</t>
  </si>
  <si>
    <t>Ourania</t>
  </si>
  <si>
    <t>Ουρανία</t>
  </si>
  <si>
    <t>10.47</t>
  </si>
  <si>
    <t>Marilena</t>
  </si>
  <si>
    <t>Μαριλένα</t>
  </si>
  <si>
    <t>Kirtsoudi</t>
  </si>
  <si>
    <t>Κυρτσούδη</t>
  </si>
  <si>
    <t>2010--06-09</t>
  </si>
  <si>
    <t>10.10</t>
  </si>
  <si>
    <t>Christina</t>
  </si>
  <si>
    <t>Χριστίνα</t>
  </si>
  <si>
    <t>2009-06-11</t>
  </si>
  <si>
    <t>8.68</t>
  </si>
  <si>
    <t>Nantia</t>
  </si>
  <si>
    <t>Νάντια</t>
  </si>
  <si>
    <t>Al maloul</t>
  </si>
  <si>
    <t>Αλ Μαλούλ</t>
  </si>
  <si>
    <t>8.64</t>
  </si>
  <si>
    <t>Esra</t>
  </si>
  <si>
    <t>Εσρα</t>
  </si>
  <si>
    <t>Tziouni</t>
  </si>
  <si>
    <t>Τζιουνι</t>
  </si>
  <si>
    <t>2009-09-01</t>
  </si>
  <si>
    <t>7.93</t>
  </si>
  <si>
    <t>Mia</t>
  </si>
  <si>
    <t>Μια</t>
  </si>
  <si>
    <t>Kedem Klompus</t>
  </si>
  <si>
    <t>Κετεμ Κλόμπους</t>
  </si>
  <si>
    <t>2010 - 01 - 25</t>
  </si>
  <si>
    <t>7.27</t>
  </si>
  <si>
    <t>Konstantina</t>
  </si>
  <si>
    <t>Antoniadi</t>
  </si>
  <si>
    <t>Αντωνιάδη</t>
  </si>
  <si>
    <t>2008-06-06</t>
  </si>
  <si>
    <t>52.79</t>
  </si>
  <si>
    <t>Andria</t>
  </si>
  <si>
    <t>Άντρια</t>
  </si>
  <si>
    <t>Kantouna</t>
  </si>
  <si>
    <t>Καντούνα</t>
  </si>
  <si>
    <t>2010-06-01</t>
  </si>
  <si>
    <t>37.56</t>
  </si>
  <si>
    <t>Chariklia</t>
  </si>
  <si>
    <t xml:space="preserve">Χαρίκλεια </t>
  </si>
  <si>
    <t>2008-07-31</t>
  </si>
  <si>
    <t>26.77</t>
  </si>
  <si>
    <t>Louiza</t>
  </si>
  <si>
    <t>Λουίζα</t>
  </si>
  <si>
    <t>2008-06-15</t>
  </si>
  <si>
    <t>25.22</t>
  </si>
  <si>
    <t>48.11</t>
  </si>
  <si>
    <t>54.85</t>
  </si>
  <si>
    <t>56.72</t>
  </si>
  <si>
    <t>4:19.54</t>
  </si>
  <si>
    <t>5:00.31</t>
  </si>
  <si>
    <t>5:54.48</t>
  </si>
  <si>
    <t>4:36.10</t>
  </si>
  <si>
    <t>4:38.13</t>
  </si>
  <si>
    <t>4:47.76</t>
  </si>
  <si>
    <t>4:50.83</t>
  </si>
  <si>
    <t>5:01.26</t>
  </si>
  <si>
    <t>5:03.75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</si>
</sst>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4" tint="-0.249977111117893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  <protection locked="0"/>
    </xf>
    <xf numFmtId="164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164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vertical="center" wrapText="1"/>
      <protection locked="0"/>
    </xf>
    <xf numFmtId="164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 applyProtection="1">
      <alignment horizontal="left" vertical="center" wrapText="1"/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 applyProtection="1">
      <alignment horizontal="left" vertical="center" wrapText="1"/>
      <protection locked="0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vertical="center"/>
    </xf>
    <xf numFmtId="0" fontId="0" fillId="6" borderId="11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6" fillId="0" borderId="31" xfId="0" applyFont="1" applyBorder="1" applyAlignment="1" applyProtection="1">
      <alignment horizontal="left" vertical="center" shrinkToFit="1"/>
      <protection locked="0"/>
    </xf>
    <xf numFmtId="164" fontId="7" fillId="0" borderId="31" xfId="0" applyNumberFormat="1" applyFont="1" applyBorder="1" applyAlignment="1" applyProtection="1">
      <alignment horizontal="left" vertical="center" shrinkToFit="1"/>
      <protection locked="0"/>
    </xf>
    <xf numFmtId="2" fontId="7" fillId="0" borderId="32" xfId="0" applyNumberFormat="1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0" fontId="7" fillId="0" borderId="32" xfId="0" applyFont="1" applyBorder="1" applyAlignment="1" applyProtection="1">
      <alignment horizontal="left" vertical="center" shrinkToFit="1"/>
      <protection locked="0"/>
    </xf>
    <xf numFmtId="164" fontId="6" fillId="0" borderId="31" xfId="0" applyNumberFormat="1" applyFont="1" applyBorder="1" applyAlignment="1" applyProtection="1">
      <alignment horizontal="left" vertical="center" shrinkToFit="1"/>
      <protection locked="0"/>
    </xf>
    <xf numFmtId="164" fontId="7" fillId="0" borderId="32" xfId="0" applyNumberFormat="1" applyFont="1" applyBorder="1" applyAlignment="1" applyProtection="1">
      <alignment horizontal="left" vertical="center" shrinkToFit="1"/>
      <protection locked="0"/>
    </xf>
    <xf numFmtId="49" fontId="7" fillId="0" borderId="32" xfId="0" applyNumberFormat="1" applyFont="1" applyBorder="1" applyAlignment="1" applyProtection="1">
      <alignment horizontal="left" vertical="center" shrinkToFit="1"/>
      <protection locked="0"/>
    </xf>
    <xf numFmtId="49" fontId="6" fillId="0" borderId="31" xfId="0" applyNumberFormat="1" applyFont="1" applyBorder="1" applyAlignment="1" applyProtection="1">
      <alignment horizontal="left" vertical="center" shrinkToFit="1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2" fontId="6" fillId="0" borderId="31" xfId="0" applyNumberFormat="1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49" fontId="9" fillId="0" borderId="35" xfId="0" applyNumberFormat="1" applyFont="1" applyBorder="1" applyAlignment="1" applyProtection="1">
      <alignment horizontal="left" vertical="center" wrapText="1"/>
      <protection locked="0"/>
    </xf>
    <xf numFmtId="49" fontId="7" fillId="0" borderId="31" xfId="0" applyNumberFormat="1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9676DC3-9450-4931-A272-F147604F4F63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70E340-E215-42A2-8663-4212C381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B2350E75-7B1E-4EF2-B432-AA5B26E13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AEB1624-2B54-4498-9FDE-5233C526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6065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7B813B99-6496-4AEF-B692-4B047980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5830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F2ACE0E-DF76-4E28-97A8-808F1F0285AE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2FA62C3E-81D5-4102-A8C4-E79AEFF78C06}"/>
            </a:ext>
          </a:extLst>
        </xdr:cNvPr>
        <xdr:cNvSpPr/>
      </xdr:nvSpPr>
      <xdr:spPr>
        <a:xfrm>
          <a:off x="742950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A7A1889-5E8A-40A7-8D30-75C3A52CDBB5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BDD719C3-57ED-4E70-BA72-B3393694ED9A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374608F3-C97B-4690-B20F-6B61A906C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568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39</xdr:row>
      <xdr:rowOff>15240</xdr:rowOff>
    </xdr:from>
    <xdr:ext cx="324000" cy="324000"/>
    <xdr:pic>
      <xdr:nvPicPr>
        <xdr:cNvPr id="12" name="Picture 11">
          <a:extLst>
            <a:ext uri="{FF2B5EF4-FFF2-40B4-BE49-F238E27FC236}">
              <a16:creationId xmlns:a16="http://schemas.microsoft.com/office/drawing/2014/main" id="{7F1659EF-03E9-412D-AB85-3005CA91E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153009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47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21FFE169-F1EB-4D2D-8B3D-A79B281C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8684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54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3EE12EE5-755B-41E0-B5E0-F9ADF359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21351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411480</xdr:colOff>
      <xdr:row>62</xdr:row>
      <xdr:rowOff>30480</xdr:rowOff>
    </xdr:from>
    <xdr:ext cx="324000" cy="324000"/>
    <xdr:pic>
      <xdr:nvPicPr>
        <xdr:cNvPr id="15" name="Picture 14">
          <a:extLst>
            <a:ext uri="{FF2B5EF4-FFF2-40B4-BE49-F238E27FC236}">
              <a16:creationId xmlns:a16="http://schemas.microsoft.com/office/drawing/2014/main" id="{21BEAB55-8FC2-4D87-9588-204255B31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4734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69</xdr:row>
      <xdr:rowOff>22860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F2ABDA00-9E1B-44F4-AC8F-5BDAA05C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73939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22860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7DCBDD12-B83F-41C3-84D4-D53F7B24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69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84</xdr:row>
      <xdr:rowOff>15240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0789C0EC-A322-487D-9B3A-AB3B1D036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334289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92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8BA544ED-A9E0-4E4C-AEF0-DFDA92ACD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6819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99</xdr:row>
      <xdr:rowOff>30480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CFC6CCE6-A492-4614-9DDE-9F647FEBD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9486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107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5F83EBB9-658C-4C22-A344-10F57A471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42862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114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F2A90C2E-09E1-4454-82FB-6CF81A52A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455218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122</xdr:row>
      <xdr:rowOff>30480</xdr:rowOff>
    </xdr:from>
    <xdr:ext cx="324000" cy="324000"/>
    <xdr:pic>
      <xdr:nvPicPr>
        <xdr:cNvPr id="23" name="Picture 22">
          <a:extLst>
            <a:ext uri="{FF2B5EF4-FFF2-40B4-BE49-F238E27FC236}">
              <a16:creationId xmlns:a16="http://schemas.microsoft.com/office/drawing/2014/main" id="{57DB8FEB-8071-4696-9295-52157963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89051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131</xdr:row>
      <xdr:rowOff>22860</xdr:rowOff>
    </xdr:from>
    <xdr:ext cx="324000" cy="324000"/>
    <xdr:pic>
      <xdr:nvPicPr>
        <xdr:cNvPr id="24" name="Picture 23">
          <a:extLst>
            <a:ext uri="{FF2B5EF4-FFF2-40B4-BE49-F238E27FC236}">
              <a16:creationId xmlns:a16="http://schemas.microsoft.com/office/drawing/2014/main" id="{0B45232D-FEE0-4FC7-B8E2-6E47AD774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5494782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148</xdr:row>
      <xdr:rowOff>38100</xdr:rowOff>
    </xdr:from>
    <xdr:ext cx="324000" cy="324000"/>
    <xdr:pic>
      <xdr:nvPicPr>
        <xdr:cNvPr id="25" name="Picture 24">
          <a:extLst>
            <a:ext uri="{FF2B5EF4-FFF2-40B4-BE49-F238E27FC236}">
              <a16:creationId xmlns:a16="http://schemas.microsoft.com/office/drawing/2014/main" id="{7CA564D2-A775-467D-894C-78A4D9C0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60739020"/>
          <a:ext cx="324000" cy="324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D22FDD3B-630F-4E3F-AA3D-884CA254D302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BCA009-1649-40B8-B795-E2D4B2013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9AA15BBA-D4E0-41D5-94F7-80421E1C0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B1B0B91-8A8B-436A-9754-598E9988E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6065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F1AF3890-BA9D-4E4C-9986-4817B4AF1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5830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5E868C0-F262-42F1-A0C8-A74A6B4ACEA2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B2BB87CF-E992-4FF5-B4A7-6FCD9535A7E7}"/>
            </a:ext>
          </a:extLst>
        </xdr:cNvPr>
        <xdr:cNvSpPr/>
      </xdr:nvSpPr>
      <xdr:spPr>
        <a:xfrm>
          <a:off x="745236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1025416-9321-4CE0-9C07-C893C4CBF203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9E96EE04-7B77-4767-A3B1-70BD8C7D5D85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D695FC31-F23A-44E4-AA13-A7A19496C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568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39</xdr:row>
      <xdr:rowOff>15240</xdr:rowOff>
    </xdr:from>
    <xdr:ext cx="324000" cy="324000"/>
    <xdr:pic>
      <xdr:nvPicPr>
        <xdr:cNvPr id="12" name="Picture 11">
          <a:extLst>
            <a:ext uri="{FF2B5EF4-FFF2-40B4-BE49-F238E27FC236}">
              <a16:creationId xmlns:a16="http://schemas.microsoft.com/office/drawing/2014/main" id="{E4826D98-510D-4749-861F-91386D04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153009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47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1FDC3007-A5FA-4C75-913F-936863A9C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8684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54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C6E6791A-1F80-4D58-B465-24494D57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21351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411480</xdr:colOff>
      <xdr:row>62</xdr:row>
      <xdr:rowOff>30480</xdr:rowOff>
    </xdr:from>
    <xdr:ext cx="324000" cy="324000"/>
    <xdr:pic>
      <xdr:nvPicPr>
        <xdr:cNvPr id="15" name="Picture 14">
          <a:extLst>
            <a:ext uri="{FF2B5EF4-FFF2-40B4-BE49-F238E27FC236}">
              <a16:creationId xmlns:a16="http://schemas.microsoft.com/office/drawing/2014/main" id="{663167F8-AB40-4CA0-AB76-AD433F21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4734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69</xdr:row>
      <xdr:rowOff>22860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021E414D-FF21-4EEB-A649-A27D5A4D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73939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22860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6CFC0DBC-D2E8-459A-9992-41F84C7E1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69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84</xdr:row>
      <xdr:rowOff>15240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6D79E767-DB48-4D22-8AA7-5B5DA41E4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334289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92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89EFB888-3AA8-4CAD-A70F-26EB10340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6819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99</xdr:row>
      <xdr:rowOff>30480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B0C5667B-77CE-4546-AF99-9E03C6A01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9486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107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3F9BC725-A458-477F-8C30-78E6000D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42862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114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7F133A2B-CE87-4497-9E0D-785B8A998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455218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122</xdr:row>
      <xdr:rowOff>30480</xdr:rowOff>
    </xdr:from>
    <xdr:ext cx="324000" cy="324000"/>
    <xdr:pic>
      <xdr:nvPicPr>
        <xdr:cNvPr id="23" name="Picture 22">
          <a:extLst>
            <a:ext uri="{FF2B5EF4-FFF2-40B4-BE49-F238E27FC236}">
              <a16:creationId xmlns:a16="http://schemas.microsoft.com/office/drawing/2014/main" id="{F80177DD-1694-40B5-80DD-39E5599E1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89051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131</xdr:row>
      <xdr:rowOff>22860</xdr:rowOff>
    </xdr:from>
    <xdr:ext cx="324000" cy="324000"/>
    <xdr:pic>
      <xdr:nvPicPr>
        <xdr:cNvPr id="24" name="Picture 23">
          <a:extLst>
            <a:ext uri="{FF2B5EF4-FFF2-40B4-BE49-F238E27FC236}">
              <a16:creationId xmlns:a16="http://schemas.microsoft.com/office/drawing/2014/main" id="{3C18BF75-2BC7-47A0-B1B7-6A9A30E3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5494782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148</xdr:row>
      <xdr:rowOff>38100</xdr:rowOff>
    </xdr:from>
    <xdr:ext cx="324000" cy="324000"/>
    <xdr:pic>
      <xdr:nvPicPr>
        <xdr:cNvPr id="25" name="Picture 24">
          <a:extLst>
            <a:ext uri="{FF2B5EF4-FFF2-40B4-BE49-F238E27FC236}">
              <a16:creationId xmlns:a16="http://schemas.microsoft.com/office/drawing/2014/main" id="{E32DF6F1-0DC2-4258-99E1-E6A2EFFEE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60739020"/>
          <a:ext cx="324000" cy="32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0934-A432-4B55-80E5-F8912B25B6E6}">
  <sheetPr codeName="Sheet1"/>
  <dimension ref="A1:K165"/>
  <sheetViews>
    <sheetView topLeftCell="A32" zoomScale="125" zoomScaleNormal="100" workbookViewId="0">
      <selection activeCell="G34" sqref="G34"/>
    </sheetView>
  </sheetViews>
  <sheetFormatPr defaultRowHeight="13.8" x14ac:dyDescent="0.25"/>
  <cols>
    <col min="1" max="1" width="4.77734375" style="7" customWidth="1"/>
    <col min="2" max="2" width="6.77734375" style="7" customWidth="1"/>
    <col min="3" max="4" width="12.77734375" style="8" customWidth="1"/>
    <col min="5" max="6" width="14.77734375" style="8" customWidth="1"/>
    <col min="7" max="7" width="11.77734375" style="7" customWidth="1"/>
    <col min="8" max="8" width="8.77734375" style="7" customWidth="1"/>
    <col min="9" max="9" width="7.77734375" style="7" customWidth="1"/>
    <col min="10" max="10" width="32.77734375" style="8" customWidth="1"/>
    <col min="11" max="11" width="9.44140625" style="7" customWidth="1"/>
    <col min="12" max="12" width="33.109375" style="8" customWidth="1"/>
    <col min="13" max="16384" width="8.88671875" style="8"/>
  </cols>
  <sheetData>
    <row r="1" spans="1:11" s="1" customFormat="1" ht="19.95" customHeight="1" thickBot="1" x14ac:dyDescent="0.35">
      <c r="A1" s="89" t="s">
        <v>23</v>
      </c>
      <c r="B1" s="90"/>
      <c r="C1" s="91"/>
      <c r="E1" s="2" t="s">
        <v>1</v>
      </c>
      <c r="K1" s="3"/>
    </row>
    <row r="2" spans="1:11" ht="55.8" thickBot="1" x14ac:dyDescent="0.3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3">
      <c r="A3" s="86" t="s">
        <v>218</v>
      </c>
      <c r="B3" s="87"/>
      <c r="C3" s="87"/>
      <c r="D3" s="87"/>
      <c r="E3" s="87"/>
      <c r="F3" s="87"/>
      <c r="G3" s="87"/>
      <c r="H3" s="87"/>
      <c r="I3" s="87"/>
      <c r="J3" s="88"/>
    </row>
    <row r="4" spans="1:11" ht="28.05" customHeight="1" thickBot="1" x14ac:dyDescent="0.3">
      <c r="A4" s="9">
        <v>1</v>
      </c>
      <c r="B4" s="68">
        <v>100219</v>
      </c>
      <c r="C4" s="68" t="s">
        <v>265</v>
      </c>
      <c r="D4" s="68" t="s">
        <v>266</v>
      </c>
      <c r="E4" s="68" t="s">
        <v>267</v>
      </c>
      <c r="F4" s="68" t="s">
        <v>268</v>
      </c>
      <c r="G4" s="69" t="s">
        <v>269</v>
      </c>
      <c r="H4" s="70" t="s">
        <v>270</v>
      </c>
      <c r="I4" s="52" t="str">
        <f>_xlfn.XLOOKUP(J4,Data!$A$2:$A$97,Data!$B$2:$B$97,"N/A")</f>
        <v>LEM03</v>
      </c>
      <c r="J4" s="54" t="s">
        <v>78</v>
      </c>
    </row>
    <row r="5" spans="1:11" ht="28.05" customHeight="1" thickBot="1" x14ac:dyDescent="0.3">
      <c r="A5" s="10">
        <v>2</v>
      </c>
      <c r="B5" s="68">
        <v>4023</v>
      </c>
      <c r="C5" s="68" t="s">
        <v>271</v>
      </c>
      <c r="D5" s="68" t="s">
        <v>272</v>
      </c>
      <c r="E5" s="68" t="s">
        <v>273</v>
      </c>
      <c r="F5" s="68" t="s">
        <v>274</v>
      </c>
      <c r="G5" s="69" t="s">
        <v>275</v>
      </c>
      <c r="H5" s="70" t="s">
        <v>276</v>
      </c>
      <c r="I5" s="52" t="str">
        <f>_xlfn.XLOOKUP(J5,Data!$A$2:$A$97,Data!$B$2:$B$97,"N/A")</f>
        <v>LEM06</v>
      </c>
      <c r="J5" s="54" t="s">
        <v>83</v>
      </c>
    </row>
    <row r="6" spans="1:11" ht="28.05" customHeight="1" thickBot="1" x14ac:dyDescent="0.3">
      <c r="A6" s="10">
        <v>3</v>
      </c>
      <c r="B6" s="68">
        <v>4289</v>
      </c>
      <c r="C6" s="68" t="s">
        <v>277</v>
      </c>
      <c r="D6" s="68" t="s">
        <v>278</v>
      </c>
      <c r="E6" s="68" t="s">
        <v>279</v>
      </c>
      <c r="F6" s="68" t="s">
        <v>280</v>
      </c>
      <c r="G6" s="69" t="s">
        <v>281</v>
      </c>
      <c r="H6" s="70" t="s">
        <v>282</v>
      </c>
      <c r="I6" s="52" t="str">
        <f>_xlfn.XLOOKUP(J6,Data!$A$2:$A$97,Data!$B$2:$B$97,"N/A")</f>
        <v>LEM06</v>
      </c>
      <c r="J6" s="54" t="s">
        <v>83</v>
      </c>
    </row>
    <row r="7" spans="1:11" ht="28.05" customHeight="1" thickBot="1" x14ac:dyDescent="0.3">
      <c r="A7" s="10">
        <v>4</v>
      </c>
      <c r="B7" s="68">
        <v>5542</v>
      </c>
      <c r="C7" s="68" t="s">
        <v>283</v>
      </c>
      <c r="D7" s="68" t="s">
        <v>284</v>
      </c>
      <c r="E7" s="68" t="s">
        <v>285</v>
      </c>
      <c r="F7" s="68" t="s">
        <v>286</v>
      </c>
      <c r="G7" s="69" t="s">
        <v>287</v>
      </c>
      <c r="H7" s="70" t="s">
        <v>288</v>
      </c>
      <c r="I7" s="52" t="str">
        <f>_xlfn.XLOOKUP(J7,Data!$A$2:$A$97,Data!$B$2:$B$97,"N/A")</f>
        <v>LEM15</v>
      </c>
      <c r="J7" s="54" t="s">
        <v>101</v>
      </c>
    </row>
    <row r="8" spans="1:11" ht="28.05" customHeight="1" thickBot="1" x14ac:dyDescent="0.3">
      <c r="A8" s="10">
        <v>5</v>
      </c>
      <c r="B8" s="68">
        <v>2860</v>
      </c>
      <c r="C8" s="68" t="s">
        <v>289</v>
      </c>
      <c r="D8" s="68" t="s">
        <v>290</v>
      </c>
      <c r="E8" s="68" t="s">
        <v>291</v>
      </c>
      <c r="F8" s="68" t="s">
        <v>292</v>
      </c>
      <c r="G8" s="69" t="s">
        <v>293</v>
      </c>
      <c r="H8" s="70" t="s">
        <v>294</v>
      </c>
      <c r="I8" s="52" t="str">
        <f>_xlfn.XLOOKUP(J8,Data!$A$2:$A$97,Data!$B$2:$B$97,"N/A")</f>
        <v>LEM20</v>
      </c>
      <c r="J8" s="54" t="s">
        <v>110</v>
      </c>
    </row>
    <row r="9" spans="1:11" ht="28.05" customHeight="1" thickBot="1" x14ac:dyDescent="0.3">
      <c r="A9" s="14">
        <v>6</v>
      </c>
      <c r="B9" s="15"/>
      <c r="C9" s="16"/>
      <c r="D9" s="16"/>
      <c r="E9" s="16"/>
      <c r="F9" s="16"/>
      <c r="G9" s="17"/>
      <c r="H9" s="55"/>
      <c r="I9" s="52" t="str">
        <f>_xlfn.XLOOKUP(J9,Data!$A$2:$A$97,Data!$B$2:$B$97,"N/A")</f>
        <v>N/A</v>
      </c>
      <c r="J9" s="54"/>
    </row>
    <row r="10" spans="1:11" ht="28.05" customHeight="1" thickBot="1" x14ac:dyDescent="0.3">
      <c r="A10" s="86" t="s">
        <v>219</v>
      </c>
      <c r="B10" s="87"/>
      <c r="C10" s="87"/>
      <c r="D10" s="87"/>
      <c r="E10" s="87"/>
      <c r="F10" s="87"/>
      <c r="G10" s="87"/>
      <c r="H10" s="87"/>
      <c r="I10" s="87"/>
      <c r="J10" s="88"/>
    </row>
    <row r="11" spans="1:11" ht="28.05" customHeight="1" thickBot="1" x14ac:dyDescent="0.3">
      <c r="A11" s="18">
        <v>1</v>
      </c>
      <c r="B11" s="68">
        <v>101974</v>
      </c>
      <c r="C11" s="68" t="s">
        <v>295</v>
      </c>
      <c r="D11" s="68" t="s">
        <v>296</v>
      </c>
      <c r="E11" s="68" t="s">
        <v>297</v>
      </c>
      <c r="F11" s="68" t="s">
        <v>298</v>
      </c>
      <c r="G11" s="68" t="s">
        <v>299</v>
      </c>
      <c r="H11" s="68" t="s">
        <v>300</v>
      </c>
      <c r="I11" s="52" t="str">
        <f>_xlfn.XLOOKUP(J11,Data!$A$2:$A$97,Data!$B$2:$B$97,"N/A")</f>
        <v>LEM03</v>
      </c>
      <c r="J11" s="47" t="s">
        <v>78</v>
      </c>
    </row>
    <row r="12" spans="1:11" ht="28.05" customHeight="1" thickBot="1" x14ac:dyDescent="0.3">
      <c r="A12" s="10">
        <v>2</v>
      </c>
      <c r="B12" s="68">
        <v>8901</v>
      </c>
      <c r="C12" s="68" t="s">
        <v>301</v>
      </c>
      <c r="D12" s="68" t="s">
        <v>302</v>
      </c>
      <c r="E12" s="68" t="s">
        <v>303</v>
      </c>
      <c r="F12" s="68" t="s">
        <v>304</v>
      </c>
      <c r="G12" s="68">
        <v>39811</v>
      </c>
      <c r="H12" s="68" t="s">
        <v>305</v>
      </c>
      <c r="I12" s="52" t="str">
        <f>_xlfn.XLOOKUP(J12,Data!$A$2:$A$97,Data!$B$2:$B$97,"N/A")</f>
        <v>LEM14</v>
      </c>
      <c r="J12" s="49" t="s">
        <v>99</v>
      </c>
    </row>
    <row r="13" spans="1:11" ht="28.05" customHeight="1" thickBot="1" x14ac:dyDescent="0.3">
      <c r="A13" s="10">
        <v>3</v>
      </c>
      <c r="B13" s="68">
        <v>5981</v>
      </c>
      <c r="C13" s="68" t="s">
        <v>306</v>
      </c>
      <c r="D13" s="68" t="s">
        <v>307</v>
      </c>
      <c r="E13" s="68" t="s">
        <v>308</v>
      </c>
      <c r="F13" s="68" t="s">
        <v>309</v>
      </c>
      <c r="G13" s="68" t="s">
        <v>310</v>
      </c>
      <c r="H13" s="68" t="s">
        <v>311</v>
      </c>
      <c r="I13" s="52" t="str">
        <f>_xlfn.XLOOKUP(J13,Data!$A$2:$A$97,Data!$B$2:$B$97,"N/A")</f>
        <v>LEM26</v>
      </c>
      <c r="J13" s="49" t="s">
        <v>122</v>
      </c>
    </row>
    <row r="14" spans="1:11" ht="28.05" customHeight="1" thickBot="1" x14ac:dyDescent="0.3">
      <c r="A14" s="10">
        <v>4</v>
      </c>
      <c r="B14" s="68">
        <v>3704</v>
      </c>
      <c r="C14" s="68" t="s">
        <v>312</v>
      </c>
      <c r="D14" s="68" t="s">
        <v>313</v>
      </c>
      <c r="E14" s="68" t="s">
        <v>314</v>
      </c>
      <c r="F14" s="68" t="s">
        <v>315</v>
      </c>
      <c r="G14" s="68" t="s">
        <v>316</v>
      </c>
      <c r="H14" s="68" t="s">
        <v>317</v>
      </c>
      <c r="I14" s="52" t="str">
        <f>_xlfn.XLOOKUP(J14,Data!$A$2:$A$97,Data!$B$2:$B$97,"N/A")</f>
        <v>LEM06</v>
      </c>
      <c r="J14" s="49" t="s">
        <v>83</v>
      </c>
    </row>
    <row r="15" spans="1:11" ht="28.05" customHeight="1" thickBot="1" x14ac:dyDescent="0.3">
      <c r="A15" s="10">
        <v>5</v>
      </c>
      <c r="B15" s="68">
        <v>6775</v>
      </c>
      <c r="C15" s="68" t="s">
        <v>318</v>
      </c>
      <c r="D15" s="68" t="s">
        <v>319</v>
      </c>
      <c r="E15" s="68" t="s">
        <v>320</v>
      </c>
      <c r="F15" s="68" t="s">
        <v>321</v>
      </c>
      <c r="G15" s="68" t="s">
        <v>322</v>
      </c>
      <c r="H15" s="68" t="s">
        <v>323</v>
      </c>
      <c r="I15" s="52" t="str">
        <f>_xlfn.XLOOKUP(J15,Data!$A$2:$A$97,Data!$B$2:$B$97,"N/A")</f>
        <v>LEM13</v>
      </c>
      <c r="J15" s="49" t="s">
        <v>97</v>
      </c>
    </row>
    <row r="16" spans="1:11" ht="28.05" customHeight="1" thickBot="1" x14ac:dyDescent="0.3">
      <c r="A16" s="14">
        <v>6</v>
      </c>
      <c r="B16" s="68">
        <v>6677</v>
      </c>
      <c r="C16" s="68" t="s">
        <v>324</v>
      </c>
      <c r="D16" s="68" t="s">
        <v>278</v>
      </c>
      <c r="E16" s="68" t="s">
        <v>325</v>
      </c>
      <c r="F16" s="68" t="s">
        <v>326</v>
      </c>
      <c r="G16" s="68" t="s">
        <v>327</v>
      </c>
      <c r="H16" s="68" t="s">
        <v>328</v>
      </c>
      <c r="I16" s="52" t="str">
        <f>_xlfn.XLOOKUP(J16,Data!$A$2:$A$97,Data!$B$2:$B$97,"N/A")</f>
        <v>LEM13</v>
      </c>
      <c r="J16" s="49" t="s">
        <v>97</v>
      </c>
    </row>
    <row r="17" spans="1:10" ht="55.8" thickBot="1" x14ac:dyDescent="0.3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3">
      <c r="A18" s="86" t="s">
        <v>220</v>
      </c>
      <c r="B18" s="87"/>
      <c r="C18" s="87"/>
      <c r="D18" s="87"/>
      <c r="E18" s="87"/>
      <c r="F18" s="87"/>
      <c r="G18" s="87"/>
      <c r="H18" s="87"/>
      <c r="I18" s="87"/>
      <c r="J18" s="88"/>
    </row>
    <row r="19" spans="1:10" ht="30" customHeight="1" thickBot="1" x14ac:dyDescent="0.3">
      <c r="A19" s="18">
        <v>1</v>
      </c>
      <c r="B19" s="68">
        <v>5976</v>
      </c>
      <c r="C19" s="68" t="s">
        <v>329</v>
      </c>
      <c r="D19" s="71" t="s">
        <v>330</v>
      </c>
      <c r="E19" s="71" t="s">
        <v>331</v>
      </c>
      <c r="F19" s="71" t="s">
        <v>332</v>
      </c>
      <c r="G19" s="69" t="s">
        <v>333</v>
      </c>
      <c r="H19" s="72" t="s">
        <v>334</v>
      </c>
      <c r="I19" s="52" t="str">
        <f>_xlfn.XLOOKUP(J19,Data!$A$2:$A$97,Data!$B$2:$B$97,"N/A")</f>
        <v>LEM26</v>
      </c>
      <c r="J19" s="47" t="s">
        <v>122</v>
      </c>
    </row>
    <row r="20" spans="1:10" ht="30" customHeight="1" thickBot="1" x14ac:dyDescent="0.3">
      <c r="A20" s="10">
        <v>2</v>
      </c>
      <c r="B20" s="68">
        <v>4013</v>
      </c>
      <c r="C20" s="68" t="s">
        <v>335</v>
      </c>
      <c r="D20" s="71" t="s">
        <v>336</v>
      </c>
      <c r="E20" s="71" t="s">
        <v>337</v>
      </c>
      <c r="F20" s="71" t="s">
        <v>338</v>
      </c>
      <c r="G20" s="69" t="s">
        <v>339</v>
      </c>
      <c r="H20" s="72" t="s">
        <v>340</v>
      </c>
      <c r="I20" s="52" t="str">
        <f>_xlfn.XLOOKUP(J20,Data!$A$2:$A$97,Data!$B$2:$B$97,"N/A")</f>
        <v>LEM06</v>
      </c>
      <c r="J20" s="49" t="s">
        <v>83</v>
      </c>
    </row>
    <row r="21" spans="1:10" ht="30" customHeight="1" thickBot="1" x14ac:dyDescent="0.3">
      <c r="A21" s="10">
        <v>3</v>
      </c>
      <c r="B21" s="68">
        <v>5917</v>
      </c>
      <c r="C21" s="68" t="s">
        <v>341</v>
      </c>
      <c r="D21" s="71" t="s">
        <v>342</v>
      </c>
      <c r="E21" s="71" t="s">
        <v>343</v>
      </c>
      <c r="F21" s="71" t="s">
        <v>344</v>
      </c>
      <c r="G21" s="69" t="s">
        <v>345</v>
      </c>
      <c r="H21" s="72" t="s">
        <v>346</v>
      </c>
      <c r="I21" s="52" t="str">
        <f>_xlfn.XLOOKUP(J21,Data!$A$2:$A$97,Data!$B$2:$B$97,"N/A")</f>
        <v>LEM26</v>
      </c>
      <c r="J21" s="49" t="s">
        <v>122</v>
      </c>
    </row>
    <row r="22" spans="1:10" ht="30" customHeight="1" thickBot="1" x14ac:dyDescent="0.3">
      <c r="A22" s="10">
        <v>4</v>
      </c>
      <c r="B22" s="68">
        <v>1023950</v>
      </c>
      <c r="C22" s="68" t="s">
        <v>347</v>
      </c>
      <c r="D22" s="71" t="s">
        <v>348</v>
      </c>
      <c r="E22" s="71" t="s">
        <v>349</v>
      </c>
      <c r="F22" s="71" t="s">
        <v>350</v>
      </c>
      <c r="G22" s="69" t="s">
        <v>351</v>
      </c>
      <c r="H22" s="72" t="s">
        <v>352</v>
      </c>
      <c r="I22" s="52" t="str">
        <f>_xlfn.XLOOKUP(J22,Data!$A$2:$A$97,Data!$B$2:$B$97,"N/A")</f>
        <v>LEM06</v>
      </c>
      <c r="J22" s="49" t="s">
        <v>83</v>
      </c>
    </row>
    <row r="23" spans="1:10" ht="30" customHeight="1" thickBot="1" x14ac:dyDescent="0.3">
      <c r="A23" s="10">
        <v>5</v>
      </c>
      <c r="B23" s="68">
        <v>1564904</v>
      </c>
      <c r="C23" s="68" t="s">
        <v>353</v>
      </c>
      <c r="D23" s="71" t="s">
        <v>354</v>
      </c>
      <c r="E23" s="71" t="s">
        <v>355</v>
      </c>
      <c r="F23" s="71" t="s">
        <v>356</v>
      </c>
      <c r="G23" s="69" t="s">
        <v>357</v>
      </c>
      <c r="H23" s="72" t="s">
        <v>358</v>
      </c>
      <c r="I23" s="52" t="str">
        <f>_xlfn.XLOOKUP(J23,Data!$A$2:$A$97,Data!$B$2:$B$97,"N/A")</f>
        <v>LEM13</v>
      </c>
      <c r="J23" s="49" t="s">
        <v>97</v>
      </c>
    </row>
    <row r="24" spans="1:10" ht="30" customHeight="1" thickBot="1" x14ac:dyDescent="0.3">
      <c r="A24" s="14">
        <v>6</v>
      </c>
      <c r="B24" s="68">
        <v>40215150</v>
      </c>
      <c r="C24" s="68" t="s">
        <v>359</v>
      </c>
      <c r="D24" s="71" t="s">
        <v>360</v>
      </c>
      <c r="E24" s="71" t="s">
        <v>361</v>
      </c>
      <c r="F24" s="71" t="s">
        <v>362</v>
      </c>
      <c r="G24" s="69">
        <v>40211</v>
      </c>
      <c r="H24" s="72" t="s">
        <v>363</v>
      </c>
      <c r="I24" s="52" t="str">
        <f>_xlfn.XLOOKUP(J24,Data!$A$2:$A$97,Data!$B$2:$B$97,"N/A")</f>
        <v>LEM27</v>
      </c>
      <c r="J24" s="51" t="s">
        <v>124</v>
      </c>
    </row>
    <row r="25" spans="1:10" ht="30" customHeight="1" thickBot="1" x14ac:dyDescent="0.3">
      <c r="A25" s="86" t="s">
        <v>221</v>
      </c>
      <c r="B25" s="87"/>
      <c r="C25" s="87"/>
      <c r="D25" s="87"/>
      <c r="E25" s="87"/>
      <c r="F25" s="87"/>
      <c r="G25" s="87"/>
      <c r="H25" s="87"/>
      <c r="I25" s="87"/>
      <c r="J25" s="88"/>
    </row>
    <row r="26" spans="1:10" ht="30" customHeight="1" thickBot="1" x14ac:dyDescent="0.3">
      <c r="A26" s="18">
        <v>1</v>
      </c>
      <c r="B26" s="68">
        <v>3167</v>
      </c>
      <c r="C26" s="68" t="s">
        <v>364</v>
      </c>
      <c r="D26" s="68" t="s">
        <v>365</v>
      </c>
      <c r="E26" s="68" t="s">
        <v>366</v>
      </c>
      <c r="F26" s="68" t="s">
        <v>367</v>
      </c>
      <c r="G26" s="73" t="s">
        <v>368</v>
      </c>
      <c r="H26" s="72" t="s">
        <v>369</v>
      </c>
      <c r="I26" s="52" t="str">
        <f>_xlfn.XLOOKUP(J26,Data!$A$2:$A$97,Data!$B$2:$B$97,"N/A")</f>
        <v>LEM08</v>
      </c>
      <c r="J26" s="47" t="s">
        <v>87</v>
      </c>
    </row>
    <row r="27" spans="1:10" ht="30" customHeight="1" thickBot="1" x14ac:dyDescent="0.3">
      <c r="A27" s="10">
        <v>2</v>
      </c>
      <c r="B27" s="68">
        <v>6701</v>
      </c>
      <c r="C27" s="68" t="s">
        <v>370</v>
      </c>
      <c r="D27" s="68" t="s">
        <v>371</v>
      </c>
      <c r="E27" s="68" t="s">
        <v>355</v>
      </c>
      <c r="F27" s="68" t="s">
        <v>356</v>
      </c>
      <c r="G27" s="73" t="s">
        <v>372</v>
      </c>
      <c r="H27" s="72" t="s">
        <v>373</v>
      </c>
      <c r="I27" s="52" t="str">
        <f>_xlfn.XLOOKUP(J27,Data!$A$2:$A$97,Data!$B$2:$B$97,"N/A")</f>
        <v>LEM13</v>
      </c>
      <c r="J27" s="49" t="s">
        <v>97</v>
      </c>
    </row>
    <row r="28" spans="1:10" ht="30" customHeight="1" thickBot="1" x14ac:dyDescent="0.3">
      <c r="A28" s="10">
        <v>3</v>
      </c>
      <c r="B28" s="68">
        <v>6435</v>
      </c>
      <c r="C28" s="68" t="s">
        <v>374</v>
      </c>
      <c r="D28" s="68" t="s">
        <v>375</v>
      </c>
      <c r="E28" s="68" t="s">
        <v>376</v>
      </c>
      <c r="F28" s="68" t="s">
        <v>377</v>
      </c>
      <c r="G28" s="73" t="s">
        <v>378</v>
      </c>
      <c r="H28" s="72" t="s">
        <v>379</v>
      </c>
      <c r="I28" s="52" t="str">
        <f>_xlfn.XLOOKUP(J28,Data!$A$2:$A$97,Data!$B$2:$B$97,"N/A")</f>
        <v>LEM10</v>
      </c>
      <c r="J28" s="49" t="s">
        <v>91</v>
      </c>
    </row>
    <row r="29" spans="1:10" ht="30" customHeight="1" thickBot="1" x14ac:dyDescent="0.3">
      <c r="A29" s="10">
        <v>4</v>
      </c>
      <c r="B29" s="68">
        <v>5557</v>
      </c>
      <c r="C29" s="68" t="s">
        <v>374</v>
      </c>
      <c r="D29" s="68" t="s">
        <v>375</v>
      </c>
      <c r="E29" s="68" t="s">
        <v>380</v>
      </c>
      <c r="F29" s="68" t="s">
        <v>381</v>
      </c>
      <c r="G29" s="73" t="s">
        <v>382</v>
      </c>
      <c r="H29" s="72" t="s">
        <v>383</v>
      </c>
      <c r="I29" s="52" t="str">
        <f>_xlfn.XLOOKUP(J29,Data!$A$2:$A$97,Data!$B$2:$B$97,"N/A")</f>
        <v>LEM15</v>
      </c>
      <c r="J29" s="49" t="s">
        <v>101</v>
      </c>
    </row>
    <row r="30" spans="1:10" ht="30" customHeight="1" thickBot="1" x14ac:dyDescent="0.3">
      <c r="A30" s="10">
        <v>5</v>
      </c>
      <c r="B30" s="68">
        <v>1081704</v>
      </c>
      <c r="C30" s="68" t="s">
        <v>384</v>
      </c>
      <c r="D30" s="68" t="s">
        <v>385</v>
      </c>
      <c r="E30" s="68" t="s">
        <v>386</v>
      </c>
      <c r="F30" s="68" t="s">
        <v>387</v>
      </c>
      <c r="G30" s="73" t="s">
        <v>388</v>
      </c>
      <c r="H30" s="72" t="s">
        <v>389</v>
      </c>
      <c r="I30" s="52" t="str">
        <f>_xlfn.XLOOKUP(J30,Data!$A$2:$A$97,Data!$B$2:$B$97,"N/A")</f>
        <v>LEM09</v>
      </c>
      <c r="J30" s="49" t="s">
        <v>89</v>
      </c>
    </row>
    <row r="31" spans="1:10" ht="30" customHeight="1" thickBot="1" x14ac:dyDescent="0.3">
      <c r="A31" s="14">
        <v>6</v>
      </c>
      <c r="B31" s="68">
        <v>1470004</v>
      </c>
      <c r="C31" s="68" t="s">
        <v>390</v>
      </c>
      <c r="D31" s="68" t="s">
        <v>391</v>
      </c>
      <c r="E31" s="68" t="s">
        <v>392</v>
      </c>
      <c r="F31" s="68" t="s">
        <v>393</v>
      </c>
      <c r="G31" s="73" t="s">
        <v>394</v>
      </c>
      <c r="H31" s="72" t="s">
        <v>395</v>
      </c>
      <c r="I31" s="52" t="str">
        <f>_xlfn.XLOOKUP(J31,Data!$A$2:$A$97,Data!$B$2:$B$97,"N/A")</f>
        <v>LEM15</v>
      </c>
      <c r="J31" s="51" t="s">
        <v>101</v>
      </c>
    </row>
    <row r="32" spans="1:10" ht="55.8" thickBot="1" x14ac:dyDescent="0.3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3">
      <c r="A33" s="86" t="s">
        <v>222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30" customHeight="1" thickBot="1" x14ac:dyDescent="0.3">
      <c r="A34" s="18">
        <v>1</v>
      </c>
      <c r="B34" s="68">
        <v>1423104</v>
      </c>
      <c r="C34" s="71" t="s">
        <v>396</v>
      </c>
      <c r="D34" s="71" t="s">
        <v>397</v>
      </c>
      <c r="E34" s="71" t="s">
        <v>398</v>
      </c>
      <c r="F34" s="71" t="s">
        <v>399</v>
      </c>
      <c r="G34" s="69" t="s">
        <v>400</v>
      </c>
      <c r="H34" s="74" t="s">
        <v>1132</v>
      </c>
      <c r="I34" s="52" t="str">
        <f>_xlfn.XLOOKUP(J34,Data!$A$2:$A$97,Data!$B$2:$B$97,"N/A")</f>
        <v>LEM23</v>
      </c>
      <c r="J34" s="47" t="s">
        <v>116</v>
      </c>
    </row>
    <row r="35" spans="1:10" ht="30" customHeight="1" thickBot="1" x14ac:dyDescent="0.3">
      <c r="A35" s="10">
        <v>2</v>
      </c>
      <c r="B35" s="68">
        <v>4147</v>
      </c>
      <c r="C35" s="71" t="s">
        <v>401</v>
      </c>
      <c r="D35" s="71" t="s">
        <v>402</v>
      </c>
      <c r="E35" s="71" t="s">
        <v>403</v>
      </c>
      <c r="F35" s="71" t="s">
        <v>404</v>
      </c>
      <c r="G35" s="69" t="s">
        <v>405</v>
      </c>
      <c r="H35" s="74" t="s">
        <v>1133</v>
      </c>
      <c r="I35" s="52" t="str">
        <f>_xlfn.XLOOKUP(J35,Data!$A$2:$A$97,Data!$B$2:$B$97,"N/A")</f>
        <v>LEM06</v>
      </c>
      <c r="J35" s="49" t="s">
        <v>83</v>
      </c>
    </row>
    <row r="36" spans="1:10" ht="30" customHeight="1" thickBot="1" x14ac:dyDescent="0.3">
      <c r="A36" s="10">
        <v>3</v>
      </c>
      <c r="B36" s="68">
        <v>4153</v>
      </c>
      <c r="C36" s="71" t="s">
        <v>407</v>
      </c>
      <c r="D36" s="71" t="s">
        <v>408</v>
      </c>
      <c r="E36" s="71" t="s">
        <v>409</v>
      </c>
      <c r="F36" s="71" t="s">
        <v>410</v>
      </c>
      <c r="G36" s="69" t="s">
        <v>411</v>
      </c>
      <c r="H36" s="74" t="s">
        <v>1134</v>
      </c>
      <c r="I36" s="52" t="str">
        <f>_xlfn.XLOOKUP(J36,Data!$A$2:$A$97,Data!$B$2:$B$97,"N/A")</f>
        <v>LEM06</v>
      </c>
      <c r="J36" s="49" t="s">
        <v>83</v>
      </c>
    </row>
    <row r="37" spans="1:10" ht="30" customHeight="1" thickBot="1" x14ac:dyDescent="0.3">
      <c r="A37" s="10">
        <v>4</v>
      </c>
      <c r="B37" s="68">
        <v>1251304</v>
      </c>
      <c r="C37" s="71" t="s">
        <v>412</v>
      </c>
      <c r="D37" s="71" t="s">
        <v>413</v>
      </c>
      <c r="E37" s="71" t="s">
        <v>414</v>
      </c>
      <c r="F37" s="71" t="s">
        <v>415</v>
      </c>
      <c r="G37" s="69" t="s">
        <v>345</v>
      </c>
      <c r="H37" s="74" t="s">
        <v>1135</v>
      </c>
      <c r="I37" s="52" t="str">
        <f>_xlfn.XLOOKUP(J37,Data!$A$2:$A$97,Data!$B$2:$B$97,"N/A")</f>
        <v>LEM09</v>
      </c>
      <c r="J37" s="49" t="s">
        <v>89</v>
      </c>
    </row>
    <row r="38" spans="1:10" ht="30" customHeight="1" thickBot="1" x14ac:dyDescent="0.3">
      <c r="A38" s="10">
        <v>5</v>
      </c>
      <c r="B38" s="68">
        <v>8712</v>
      </c>
      <c r="C38" s="71" t="s">
        <v>416</v>
      </c>
      <c r="D38" s="71" t="s">
        <v>417</v>
      </c>
      <c r="E38" s="71" t="s">
        <v>418</v>
      </c>
      <c r="F38" s="71" t="s">
        <v>419</v>
      </c>
      <c r="G38" s="69">
        <v>39807</v>
      </c>
      <c r="H38" s="74" t="s">
        <v>1136</v>
      </c>
      <c r="I38" s="52" t="str">
        <f>_xlfn.XLOOKUP(J38,Data!$A$2:$A$97,Data!$B$2:$B$97,"N/A")</f>
        <v>LEM14</v>
      </c>
      <c r="J38" s="49" t="s">
        <v>99</v>
      </c>
    </row>
    <row r="39" spans="1:10" ht="30" customHeight="1" thickBot="1" x14ac:dyDescent="0.3">
      <c r="A39" s="14">
        <v>6</v>
      </c>
      <c r="B39" s="68">
        <v>8410</v>
      </c>
      <c r="C39" s="71" t="s">
        <v>420</v>
      </c>
      <c r="D39" s="71" t="s">
        <v>421</v>
      </c>
      <c r="E39" s="71" t="s">
        <v>422</v>
      </c>
      <c r="F39" s="71" t="s">
        <v>423</v>
      </c>
      <c r="G39" s="69" t="s">
        <v>424</v>
      </c>
      <c r="H39" s="74" t="s">
        <v>1137</v>
      </c>
      <c r="I39" s="52" t="str">
        <f>_xlfn.XLOOKUP(J39,Data!$A$2:$A$97,Data!$B$2:$B$97,"N/A")</f>
        <v>LEM13</v>
      </c>
      <c r="J39" s="49" t="s">
        <v>97</v>
      </c>
    </row>
    <row r="40" spans="1:10" ht="30" customHeight="1" thickBot="1" x14ac:dyDescent="0.3">
      <c r="A40" s="86" t="s">
        <v>223</v>
      </c>
      <c r="B40" s="87"/>
      <c r="C40" s="87"/>
      <c r="D40" s="87"/>
      <c r="E40" s="87"/>
      <c r="F40" s="87"/>
      <c r="G40" s="87"/>
      <c r="H40" s="87"/>
      <c r="I40" s="87"/>
      <c r="J40" s="88"/>
    </row>
    <row r="41" spans="1:10" ht="30" customHeight="1" thickBot="1" x14ac:dyDescent="0.3">
      <c r="A41" s="18">
        <v>1</v>
      </c>
      <c r="B41" s="68">
        <v>23032</v>
      </c>
      <c r="C41" s="71" t="s">
        <v>425</v>
      </c>
      <c r="D41" s="71" t="s">
        <v>426</v>
      </c>
      <c r="E41" s="71" t="s">
        <v>427</v>
      </c>
      <c r="F41" s="71" t="s">
        <v>428</v>
      </c>
      <c r="G41" s="69" t="s">
        <v>429</v>
      </c>
      <c r="H41" s="74" t="s">
        <v>430</v>
      </c>
      <c r="I41" s="52" t="str">
        <f>_xlfn.XLOOKUP(J41,Data!$A$2:$A$97,Data!$B$2:$B$97,"N/A")</f>
        <v>LEM04</v>
      </c>
      <c r="J41" s="47" t="s">
        <v>80</v>
      </c>
    </row>
    <row r="42" spans="1:10" ht="30" customHeight="1" thickBot="1" x14ac:dyDescent="0.3">
      <c r="A42" s="10">
        <v>2</v>
      </c>
      <c r="B42" s="68">
        <v>750</v>
      </c>
      <c r="C42" s="71" t="s">
        <v>431</v>
      </c>
      <c r="D42" s="71" t="s">
        <v>432</v>
      </c>
      <c r="E42" s="71" t="s">
        <v>433</v>
      </c>
      <c r="F42" s="71" t="s">
        <v>434</v>
      </c>
      <c r="G42" s="69" t="s">
        <v>435</v>
      </c>
      <c r="H42" s="74" t="s">
        <v>436</v>
      </c>
      <c r="I42" s="52" t="str">
        <f>_xlfn.XLOOKUP(J42,Data!$A$2:$A$97,Data!$B$2:$B$97,"N/A")</f>
        <v>LEM18</v>
      </c>
      <c r="J42" s="49" t="s">
        <v>261</v>
      </c>
    </row>
    <row r="43" spans="1:10" ht="30" customHeight="1" thickBot="1" x14ac:dyDescent="0.3">
      <c r="A43" s="10">
        <v>3</v>
      </c>
      <c r="B43" s="68">
        <v>4826</v>
      </c>
      <c r="C43" s="71" t="s">
        <v>437</v>
      </c>
      <c r="D43" s="71" t="s">
        <v>438</v>
      </c>
      <c r="E43" s="71" t="s">
        <v>439</v>
      </c>
      <c r="F43" s="71" t="s">
        <v>440</v>
      </c>
      <c r="G43" s="69" t="s">
        <v>441</v>
      </c>
      <c r="H43" s="74" t="s">
        <v>442</v>
      </c>
      <c r="I43" s="52" t="str">
        <f>_xlfn.XLOOKUP(J43,Data!$A$2:$A$97,Data!$B$2:$B$97,"N/A")</f>
        <v>LEM09</v>
      </c>
      <c r="J43" s="49" t="s">
        <v>89</v>
      </c>
    </row>
    <row r="44" spans="1:10" ht="30" customHeight="1" thickBot="1" x14ac:dyDescent="0.3">
      <c r="A44" s="10">
        <v>4</v>
      </c>
      <c r="B44" s="68">
        <v>4048</v>
      </c>
      <c r="C44" s="71" t="s">
        <v>443</v>
      </c>
      <c r="D44" s="71" t="s">
        <v>444</v>
      </c>
      <c r="E44" s="71" t="s">
        <v>445</v>
      </c>
      <c r="F44" s="71" t="s">
        <v>446</v>
      </c>
      <c r="G44" s="69" t="s">
        <v>447</v>
      </c>
      <c r="H44" s="74" t="s">
        <v>448</v>
      </c>
      <c r="I44" s="52" t="str">
        <f>_xlfn.XLOOKUP(J44,Data!$A$2:$A$97,Data!$B$2:$B$97,"N/A")</f>
        <v>LEM06</v>
      </c>
      <c r="J44" s="49" t="s">
        <v>83</v>
      </c>
    </row>
    <row r="45" spans="1:10" ht="30" customHeight="1" thickBot="1" x14ac:dyDescent="0.3">
      <c r="A45" s="10">
        <v>5</v>
      </c>
      <c r="B45" s="68">
        <v>100425</v>
      </c>
      <c r="C45" s="71" t="s">
        <v>449</v>
      </c>
      <c r="D45" s="71" t="s">
        <v>450</v>
      </c>
      <c r="E45" s="71" t="s">
        <v>451</v>
      </c>
      <c r="F45" s="71" t="s">
        <v>452</v>
      </c>
      <c r="G45" s="69" t="s">
        <v>453</v>
      </c>
      <c r="H45" s="74" t="s">
        <v>454</v>
      </c>
      <c r="I45" s="52" t="str">
        <f>_xlfn.XLOOKUP(J45,Data!$A$2:$A$97,Data!$B$2:$B$97,"N/A")</f>
        <v>LEM03</v>
      </c>
      <c r="J45" s="54" t="s">
        <v>78</v>
      </c>
    </row>
    <row r="46" spans="1:10" ht="30" customHeight="1" thickBot="1" x14ac:dyDescent="0.3">
      <c r="A46" s="14">
        <v>6</v>
      </c>
      <c r="B46" s="68">
        <v>8656</v>
      </c>
      <c r="C46" s="71" t="s">
        <v>455</v>
      </c>
      <c r="D46" s="71" t="s">
        <v>456</v>
      </c>
      <c r="E46" s="71" t="s">
        <v>457</v>
      </c>
      <c r="F46" s="71" t="s">
        <v>458</v>
      </c>
      <c r="G46" s="69">
        <v>39546</v>
      </c>
      <c r="H46" s="74" t="s">
        <v>459</v>
      </c>
      <c r="I46" s="52" t="str">
        <f>_xlfn.XLOOKUP(J46,Data!$A$2:$A$97,Data!$B$2:$B$97,"N/A")</f>
        <v>LEM14</v>
      </c>
      <c r="J46" s="49" t="s">
        <v>99</v>
      </c>
    </row>
    <row r="47" spans="1:10" ht="55.8" thickBot="1" x14ac:dyDescent="0.3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3">
      <c r="A48" s="86" t="s">
        <v>224</v>
      </c>
      <c r="B48" s="87"/>
      <c r="C48" s="87"/>
      <c r="D48" s="87"/>
      <c r="E48" s="87"/>
      <c r="F48" s="87"/>
      <c r="G48" s="87"/>
      <c r="H48" s="87"/>
      <c r="I48" s="87"/>
      <c r="J48" s="88"/>
    </row>
    <row r="49" spans="1:10" ht="30" customHeight="1" thickBot="1" x14ac:dyDescent="0.3">
      <c r="A49" s="18">
        <v>1</v>
      </c>
      <c r="B49" s="68">
        <v>4298</v>
      </c>
      <c r="C49" s="71" t="s">
        <v>318</v>
      </c>
      <c r="D49" s="71" t="s">
        <v>319</v>
      </c>
      <c r="E49" s="71" t="s">
        <v>460</v>
      </c>
      <c r="F49" s="71" t="s">
        <v>461</v>
      </c>
      <c r="G49" s="69" t="s">
        <v>462</v>
      </c>
      <c r="H49" s="70" t="s">
        <v>463</v>
      </c>
      <c r="I49" s="52" t="str">
        <f>_xlfn.XLOOKUP(J49,Data!$A$2:$A$97,Data!$B$2:$B$97,"N/A")</f>
        <v>LEM06</v>
      </c>
      <c r="J49" s="47" t="s">
        <v>83</v>
      </c>
    </row>
    <row r="50" spans="1:10" ht="30" customHeight="1" thickBot="1" x14ac:dyDescent="0.3">
      <c r="A50" s="10">
        <v>2</v>
      </c>
      <c r="B50" s="68">
        <v>3887</v>
      </c>
      <c r="C50" s="71" t="s">
        <v>384</v>
      </c>
      <c r="D50" s="71" t="s">
        <v>385</v>
      </c>
      <c r="E50" s="71" t="s">
        <v>464</v>
      </c>
      <c r="F50" s="71" t="s">
        <v>465</v>
      </c>
      <c r="G50" s="69" t="s">
        <v>466</v>
      </c>
      <c r="H50" s="70" t="s">
        <v>467</v>
      </c>
      <c r="I50" s="52" t="str">
        <f>_xlfn.XLOOKUP(J50,Data!$A$2:$A$97,Data!$B$2:$B$97,"N/A")</f>
        <v>LEM25</v>
      </c>
      <c r="J50" s="49" t="s">
        <v>120</v>
      </c>
    </row>
    <row r="51" spans="1:10" ht="30" customHeight="1" thickBot="1" x14ac:dyDescent="0.3">
      <c r="A51" s="10">
        <v>3</v>
      </c>
      <c r="B51" s="68">
        <v>6920</v>
      </c>
      <c r="C51" s="71" t="s">
        <v>468</v>
      </c>
      <c r="D51" s="71" t="s">
        <v>469</v>
      </c>
      <c r="E51" s="71" t="s">
        <v>380</v>
      </c>
      <c r="F51" s="71" t="s">
        <v>381</v>
      </c>
      <c r="G51" s="69" t="s">
        <v>470</v>
      </c>
      <c r="H51" s="70" t="s">
        <v>471</v>
      </c>
      <c r="I51" s="52" t="str">
        <f>_xlfn.XLOOKUP(J51,Data!$A$2:$A$97,Data!$B$2:$B$97,"N/A")</f>
        <v>LEM13</v>
      </c>
      <c r="J51" s="49" t="s">
        <v>97</v>
      </c>
    </row>
    <row r="52" spans="1:10" ht="30" customHeight="1" thickBot="1" x14ac:dyDescent="0.3">
      <c r="A52" s="10">
        <v>4</v>
      </c>
      <c r="B52" s="68">
        <v>2807</v>
      </c>
      <c r="C52" s="71" t="s">
        <v>472</v>
      </c>
      <c r="D52" s="71" t="s">
        <v>473</v>
      </c>
      <c r="E52" s="71" t="s">
        <v>474</v>
      </c>
      <c r="F52" s="71" t="s">
        <v>475</v>
      </c>
      <c r="G52" s="69" t="s">
        <v>476</v>
      </c>
      <c r="H52" s="70" t="s">
        <v>477</v>
      </c>
      <c r="I52" s="52" t="str">
        <f>_xlfn.XLOOKUP(J52,Data!$A$2:$A$97,Data!$B$2:$B$97,"N/A")</f>
        <v>LEM20</v>
      </c>
      <c r="J52" s="49" t="s">
        <v>110</v>
      </c>
    </row>
    <row r="53" spans="1:10" ht="30" customHeight="1" x14ac:dyDescent="0.25">
      <c r="A53" s="10">
        <v>5</v>
      </c>
      <c r="B53" s="11"/>
      <c r="C53" s="12"/>
      <c r="D53" s="12"/>
      <c r="E53" s="12"/>
      <c r="F53" s="12"/>
      <c r="G53" s="13"/>
      <c r="H53" s="56"/>
      <c r="I53" s="52" t="str">
        <f>_xlfn.XLOOKUP(J53,Data!$A$2:$A$97,Data!$B$2:$B$97,"N/A")</f>
        <v>N/A</v>
      </c>
      <c r="J53" s="49"/>
    </row>
    <row r="54" spans="1:10" ht="30" customHeight="1" thickBot="1" x14ac:dyDescent="0.3">
      <c r="A54" s="14">
        <v>6</v>
      </c>
      <c r="B54" s="15"/>
      <c r="C54" s="16"/>
      <c r="D54" s="16"/>
      <c r="E54" s="16"/>
      <c r="F54" s="16"/>
      <c r="G54" s="17"/>
      <c r="H54" s="57"/>
      <c r="I54" s="52" t="str">
        <f>_xlfn.XLOOKUP(J54,Data!$A$2:$A$97,Data!$B$2:$B$97,"N/A")</f>
        <v>N/A</v>
      </c>
      <c r="J54" s="51"/>
    </row>
    <row r="55" spans="1:10" ht="30" customHeight="1" thickBot="1" x14ac:dyDescent="0.3">
      <c r="A55" s="86" t="s">
        <v>225</v>
      </c>
      <c r="B55" s="87"/>
      <c r="C55" s="87"/>
      <c r="D55" s="87"/>
      <c r="E55" s="87"/>
      <c r="F55" s="87"/>
      <c r="G55" s="87"/>
      <c r="H55" s="87"/>
      <c r="I55" s="87"/>
      <c r="J55" s="88"/>
    </row>
    <row r="56" spans="1:10" ht="30" customHeight="1" thickBot="1" x14ac:dyDescent="0.3">
      <c r="A56" s="18">
        <v>1</v>
      </c>
      <c r="B56" s="68">
        <v>4008</v>
      </c>
      <c r="C56" s="71" t="s">
        <v>478</v>
      </c>
      <c r="D56" s="71" t="s">
        <v>479</v>
      </c>
      <c r="E56" s="71" t="s">
        <v>480</v>
      </c>
      <c r="F56" s="71" t="s">
        <v>481</v>
      </c>
      <c r="G56" s="69" t="s">
        <v>482</v>
      </c>
      <c r="H56" s="72" t="s">
        <v>483</v>
      </c>
      <c r="I56" s="52" t="str">
        <f>_xlfn.XLOOKUP(J56,Data!$A$2:$A$97,Data!$B$2:$B$97,"N/A")</f>
        <v>LEM06</v>
      </c>
      <c r="J56" s="47" t="s">
        <v>83</v>
      </c>
    </row>
    <row r="57" spans="1:10" ht="30" customHeight="1" thickBot="1" x14ac:dyDescent="0.3">
      <c r="A57" s="10">
        <v>2</v>
      </c>
      <c r="B57" s="68">
        <v>1047704</v>
      </c>
      <c r="C57" s="71" t="s">
        <v>484</v>
      </c>
      <c r="D57" s="71" t="s">
        <v>485</v>
      </c>
      <c r="E57" s="71" t="s">
        <v>486</v>
      </c>
      <c r="F57" s="71" t="s">
        <v>487</v>
      </c>
      <c r="G57" s="69" t="s">
        <v>488</v>
      </c>
      <c r="H57" s="72" t="s">
        <v>489</v>
      </c>
      <c r="I57" s="52" t="str">
        <f>_xlfn.XLOOKUP(J57,Data!$A$2:$A$97,Data!$B$2:$B$97,"N/A")</f>
        <v>LEM25</v>
      </c>
      <c r="J57" s="49" t="s">
        <v>120</v>
      </c>
    </row>
    <row r="58" spans="1:10" ht="30" customHeight="1" thickBot="1" x14ac:dyDescent="0.3">
      <c r="A58" s="10">
        <v>3</v>
      </c>
      <c r="B58" s="68">
        <v>3795</v>
      </c>
      <c r="C58" s="71" t="s">
        <v>490</v>
      </c>
      <c r="D58" s="71" t="s">
        <v>491</v>
      </c>
      <c r="E58" s="71" t="s">
        <v>492</v>
      </c>
      <c r="F58" s="71" t="s">
        <v>493</v>
      </c>
      <c r="G58" s="69" t="s">
        <v>494</v>
      </c>
      <c r="H58" s="72" t="s">
        <v>495</v>
      </c>
      <c r="I58" s="52" t="str">
        <f>_xlfn.XLOOKUP(J58,Data!$A$2:$A$97,Data!$B$2:$B$97,"N/A")</f>
        <v>LEM06</v>
      </c>
      <c r="J58" s="47" t="s">
        <v>83</v>
      </c>
    </row>
    <row r="59" spans="1:10" ht="30" customHeight="1" thickBot="1" x14ac:dyDescent="0.3">
      <c r="A59" s="10">
        <v>4</v>
      </c>
      <c r="B59" s="68">
        <v>8834</v>
      </c>
      <c r="C59" s="71" t="s">
        <v>396</v>
      </c>
      <c r="D59" s="71" t="s">
        <v>397</v>
      </c>
      <c r="E59" s="71" t="s">
        <v>460</v>
      </c>
      <c r="F59" s="71" t="s">
        <v>461</v>
      </c>
      <c r="G59" s="69">
        <v>39959</v>
      </c>
      <c r="H59" s="72" t="s">
        <v>496</v>
      </c>
      <c r="I59" s="52" t="str">
        <f>_xlfn.XLOOKUP(J59,Data!$A$2:$A$97,Data!$B$2:$B$97,"N/A")</f>
        <v>LEM14</v>
      </c>
      <c r="J59" s="49" t="s">
        <v>99</v>
      </c>
    </row>
    <row r="60" spans="1:10" ht="30" customHeight="1" x14ac:dyDescent="0.25">
      <c r="A60" s="10">
        <v>5</v>
      </c>
      <c r="B60" s="11"/>
      <c r="C60" s="12"/>
      <c r="D60" s="12"/>
      <c r="E60" s="12"/>
      <c r="F60" s="12"/>
      <c r="G60" s="13"/>
      <c r="H60" s="56"/>
      <c r="I60" s="52" t="str">
        <f>_xlfn.XLOOKUP(J60,Data!$A$2:$A$97,Data!$B$2:$B$97,"N/A")</f>
        <v>N/A</v>
      </c>
      <c r="J60" s="49"/>
    </row>
    <row r="61" spans="1:10" ht="30" customHeight="1" thickBot="1" x14ac:dyDescent="0.3">
      <c r="A61" s="14">
        <v>6</v>
      </c>
      <c r="B61" s="15"/>
      <c r="C61" s="16"/>
      <c r="D61" s="16"/>
      <c r="E61" s="16"/>
      <c r="F61" s="16"/>
      <c r="G61" s="17"/>
      <c r="H61" s="57"/>
      <c r="I61" s="52" t="str">
        <f>_xlfn.XLOOKUP(J61,Data!$A$2:$A$97,Data!$B$2:$B$97,"N/A")</f>
        <v>N/A</v>
      </c>
      <c r="J61" s="51"/>
    </row>
    <row r="62" spans="1:10" ht="55.8" thickBot="1" x14ac:dyDescent="0.3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3">
      <c r="A63" s="86" t="s">
        <v>226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30" customHeight="1" thickBot="1" x14ac:dyDescent="0.3">
      <c r="A64" s="18">
        <v>1</v>
      </c>
      <c r="B64" s="68">
        <v>1395404</v>
      </c>
      <c r="C64" s="71" t="s">
        <v>301</v>
      </c>
      <c r="D64" s="71" t="s">
        <v>302</v>
      </c>
      <c r="E64" s="71" t="s">
        <v>497</v>
      </c>
      <c r="F64" s="71" t="s">
        <v>498</v>
      </c>
      <c r="G64" s="69" t="s">
        <v>499</v>
      </c>
      <c r="H64" s="75" t="s">
        <v>500</v>
      </c>
      <c r="I64" s="52" t="str">
        <f>_xlfn.XLOOKUP(J64,Data!$A$2:$A$97,Data!$B$2:$B$97,"N/A")</f>
        <v>LEM20</v>
      </c>
      <c r="J64" s="47" t="s">
        <v>110</v>
      </c>
    </row>
    <row r="65" spans="1:10" ht="30" customHeight="1" thickBot="1" x14ac:dyDescent="0.3">
      <c r="A65" s="10">
        <v>2</v>
      </c>
      <c r="B65" s="68">
        <v>4611</v>
      </c>
      <c r="C65" s="71" t="s">
        <v>390</v>
      </c>
      <c r="D65" s="71" t="s">
        <v>391</v>
      </c>
      <c r="E65" s="71" t="s">
        <v>501</v>
      </c>
      <c r="F65" s="71" t="s">
        <v>502</v>
      </c>
      <c r="G65" s="69" t="s">
        <v>503</v>
      </c>
      <c r="H65" s="75" t="s">
        <v>504</v>
      </c>
      <c r="I65" s="52" t="str">
        <f>_xlfn.XLOOKUP(J65,Data!$A$2:$A$97,Data!$B$2:$B$97,"N/A")</f>
        <v>LEM09</v>
      </c>
      <c r="J65" s="49" t="s">
        <v>89</v>
      </c>
    </row>
    <row r="66" spans="1:10" ht="30" customHeight="1" thickBot="1" x14ac:dyDescent="0.3">
      <c r="A66" s="10">
        <v>3</v>
      </c>
      <c r="B66" s="68">
        <v>1708704</v>
      </c>
      <c r="C66" s="71" t="s">
        <v>505</v>
      </c>
      <c r="D66" s="71" t="s">
        <v>506</v>
      </c>
      <c r="E66" s="71" t="s">
        <v>507</v>
      </c>
      <c r="F66" s="71" t="s">
        <v>508</v>
      </c>
      <c r="G66" s="69" t="s">
        <v>509</v>
      </c>
      <c r="H66" s="75" t="s">
        <v>510</v>
      </c>
      <c r="I66" s="52" t="str">
        <f>_xlfn.XLOOKUP(J66,Data!$A$2:$A$97,Data!$B$2:$B$97,"N/A")</f>
        <v>LEM11</v>
      </c>
      <c r="J66" s="49" t="s">
        <v>93</v>
      </c>
    </row>
    <row r="67" spans="1:10" ht="30" customHeight="1" thickBot="1" x14ac:dyDescent="0.3">
      <c r="A67" s="10">
        <v>4</v>
      </c>
      <c r="B67" s="68">
        <v>5221004</v>
      </c>
      <c r="C67" s="71" t="s">
        <v>511</v>
      </c>
      <c r="D67" s="71" t="s">
        <v>512</v>
      </c>
      <c r="E67" s="71" t="s">
        <v>513</v>
      </c>
      <c r="F67" s="71" t="s">
        <v>514</v>
      </c>
      <c r="G67" s="69" t="s">
        <v>515</v>
      </c>
      <c r="H67" s="75" t="s">
        <v>516</v>
      </c>
      <c r="I67" s="52" t="str">
        <f>_xlfn.XLOOKUP(J67,Data!$A$2:$A$97,Data!$B$2:$B$97,"N/A")</f>
        <v>LEM11</v>
      </c>
      <c r="J67" s="49" t="s">
        <v>93</v>
      </c>
    </row>
    <row r="68" spans="1:10" ht="30" customHeight="1" x14ac:dyDescent="0.25">
      <c r="A68" s="10">
        <v>5</v>
      </c>
      <c r="B68" s="11"/>
      <c r="C68" s="12"/>
      <c r="D68" s="12"/>
      <c r="E68" s="12"/>
      <c r="F68" s="12"/>
      <c r="G68" s="13"/>
      <c r="H68" s="56"/>
      <c r="I68" s="52" t="str">
        <f>_xlfn.XLOOKUP(J68,Data!$A$2:$A$97,Data!$B$2:$B$97,"N/A")</f>
        <v>N/A</v>
      </c>
      <c r="J68" s="49"/>
    </row>
    <row r="69" spans="1:10" ht="30" customHeight="1" thickBot="1" x14ac:dyDescent="0.3">
      <c r="A69" s="14">
        <v>6</v>
      </c>
      <c r="B69" s="15"/>
      <c r="C69" s="16"/>
      <c r="D69" s="16"/>
      <c r="E69" s="16"/>
      <c r="F69" s="16"/>
      <c r="G69" s="17"/>
      <c r="H69" s="57"/>
      <c r="I69" s="52" t="str">
        <f>_xlfn.XLOOKUP(J69,Data!$A$2:$A$97,Data!$B$2:$B$97,"N/A")</f>
        <v>N/A</v>
      </c>
      <c r="J69" s="51"/>
    </row>
    <row r="70" spans="1:10" ht="30" customHeight="1" thickBot="1" x14ac:dyDescent="0.3">
      <c r="A70" s="86" t="s">
        <v>227</v>
      </c>
      <c r="B70" s="87"/>
      <c r="C70" s="87"/>
      <c r="D70" s="87"/>
      <c r="E70" s="87"/>
      <c r="F70" s="87"/>
      <c r="G70" s="87"/>
      <c r="H70" s="87"/>
      <c r="I70" s="87"/>
      <c r="J70" s="88"/>
    </row>
    <row r="71" spans="1:10" ht="30" customHeight="1" thickBot="1" x14ac:dyDescent="0.3">
      <c r="A71" s="18">
        <v>1</v>
      </c>
      <c r="B71" s="68">
        <v>1235404</v>
      </c>
      <c r="C71" s="68" t="s">
        <v>517</v>
      </c>
      <c r="D71" s="68" t="s">
        <v>518</v>
      </c>
      <c r="E71" s="68" t="s">
        <v>519</v>
      </c>
      <c r="F71" s="68" t="s">
        <v>520</v>
      </c>
      <c r="G71" s="68" t="s">
        <v>521</v>
      </c>
      <c r="H71" s="68" t="s">
        <v>522</v>
      </c>
      <c r="I71" s="52" t="str">
        <f>_xlfn.XLOOKUP(J71,Data!$A$2:$A$97,Data!$B$2:$B$97,"N/A")</f>
        <v>LEM06</v>
      </c>
      <c r="J71" s="47" t="s">
        <v>83</v>
      </c>
    </row>
    <row r="72" spans="1:10" ht="30" customHeight="1" thickBot="1" x14ac:dyDescent="0.3">
      <c r="A72" s="10">
        <v>2</v>
      </c>
      <c r="B72" s="68">
        <v>100125</v>
      </c>
      <c r="C72" s="68" t="s">
        <v>523</v>
      </c>
      <c r="D72" s="68" t="s">
        <v>524</v>
      </c>
      <c r="E72" s="68" t="s">
        <v>525</v>
      </c>
      <c r="F72" s="68" t="s">
        <v>526</v>
      </c>
      <c r="G72" s="68" t="s">
        <v>527</v>
      </c>
      <c r="H72" s="68" t="s">
        <v>528</v>
      </c>
      <c r="I72" s="52" t="str">
        <f>_xlfn.XLOOKUP(J72,Data!$A$2:$A$97,Data!$B$2:$B$97,"N/A")</f>
        <v>LEM03</v>
      </c>
      <c r="J72" s="49" t="s">
        <v>78</v>
      </c>
    </row>
    <row r="73" spans="1:10" ht="30" customHeight="1" thickBot="1" x14ac:dyDescent="0.3">
      <c r="A73" s="10">
        <v>3</v>
      </c>
      <c r="B73" s="68">
        <v>1485904</v>
      </c>
      <c r="C73" s="68" t="s">
        <v>529</v>
      </c>
      <c r="D73" s="68" t="s">
        <v>530</v>
      </c>
      <c r="E73" s="68" t="s">
        <v>531</v>
      </c>
      <c r="F73" s="68" t="s">
        <v>532</v>
      </c>
      <c r="G73" s="68" t="s">
        <v>533</v>
      </c>
      <c r="H73" s="68" t="s">
        <v>534</v>
      </c>
      <c r="I73" s="52" t="str">
        <f>_xlfn.XLOOKUP(J73,Data!$A$2:$A$97,Data!$B$2:$B$97,"N/A")</f>
        <v>LEM25</v>
      </c>
      <c r="J73" s="49" t="s">
        <v>120</v>
      </c>
    </row>
    <row r="74" spans="1:10" ht="30" customHeight="1" x14ac:dyDescent="0.25">
      <c r="A74" s="10">
        <v>4</v>
      </c>
      <c r="B74" s="11"/>
      <c r="C74" s="12"/>
      <c r="D74" s="12"/>
      <c r="E74" s="12"/>
      <c r="F74" s="12"/>
      <c r="G74" s="13"/>
      <c r="H74" s="56"/>
      <c r="I74" s="52" t="str">
        <f>_xlfn.XLOOKUP(J74,Data!$A$2:$A$97,Data!$B$2:$B$97,"N/A")</f>
        <v>N/A</v>
      </c>
      <c r="J74" s="49"/>
    </row>
    <row r="75" spans="1:10" ht="30" customHeight="1" x14ac:dyDescent="0.25">
      <c r="A75" s="10">
        <v>5</v>
      </c>
      <c r="B75" s="11"/>
      <c r="C75" s="12"/>
      <c r="D75" s="12"/>
      <c r="E75" s="12"/>
      <c r="F75" s="12"/>
      <c r="G75" s="13"/>
      <c r="H75" s="56"/>
      <c r="I75" s="52" t="str">
        <f>_xlfn.XLOOKUP(J75,Data!$A$2:$A$97,Data!$B$2:$B$97,"N/A")</f>
        <v>N/A</v>
      </c>
      <c r="J75" s="49"/>
    </row>
    <row r="76" spans="1:10" ht="30" customHeight="1" thickBot="1" x14ac:dyDescent="0.3">
      <c r="A76" s="14">
        <v>6</v>
      </c>
      <c r="B76" s="15"/>
      <c r="C76" s="16"/>
      <c r="D76" s="16"/>
      <c r="E76" s="16"/>
      <c r="F76" s="16"/>
      <c r="G76" s="17"/>
      <c r="H76" s="57"/>
      <c r="I76" s="52" t="str">
        <f>_xlfn.XLOOKUP(J76,Data!$A$2:$A$97,Data!$B$2:$B$97,"N/A")</f>
        <v>N/A</v>
      </c>
      <c r="J76" s="51"/>
    </row>
    <row r="77" spans="1:10" ht="55.8" thickBot="1" x14ac:dyDescent="0.3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3">
      <c r="A78" s="86" t="s">
        <v>228</v>
      </c>
      <c r="B78" s="87"/>
      <c r="C78" s="87"/>
      <c r="D78" s="87"/>
      <c r="E78" s="87"/>
      <c r="F78" s="87"/>
      <c r="G78" s="87"/>
      <c r="H78" s="87"/>
      <c r="I78" s="87"/>
      <c r="J78" s="88"/>
    </row>
    <row r="79" spans="1:10" ht="30" customHeight="1" thickBot="1" x14ac:dyDescent="0.3">
      <c r="A79" s="18">
        <v>1</v>
      </c>
      <c r="B79" s="68">
        <v>3738</v>
      </c>
      <c r="C79" s="68" t="s">
        <v>576</v>
      </c>
      <c r="D79" s="68" t="s">
        <v>535</v>
      </c>
      <c r="E79" s="68" t="s">
        <v>320</v>
      </c>
      <c r="F79" s="68" t="s">
        <v>321</v>
      </c>
      <c r="G79" s="76" t="s">
        <v>536</v>
      </c>
      <c r="H79" s="68"/>
      <c r="I79" s="52" t="str">
        <f>_xlfn.XLOOKUP(J79,Data!$A$2:$A$97,Data!$B$2:$B$97,"N/A")</f>
        <v>LEM06</v>
      </c>
      <c r="J79" s="47" t="s">
        <v>83</v>
      </c>
    </row>
    <row r="80" spans="1:10" ht="30" customHeight="1" thickBot="1" x14ac:dyDescent="0.3">
      <c r="A80" s="10">
        <v>2</v>
      </c>
      <c r="B80" s="68">
        <v>4011</v>
      </c>
      <c r="C80" s="68" t="s">
        <v>384</v>
      </c>
      <c r="D80" s="68" t="s">
        <v>537</v>
      </c>
      <c r="E80" s="68" t="s">
        <v>538</v>
      </c>
      <c r="F80" s="68" t="s">
        <v>539</v>
      </c>
      <c r="G80" s="76" t="s">
        <v>540</v>
      </c>
      <c r="H80" s="68"/>
      <c r="I80" s="52" t="str">
        <f>_xlfn.XLOOKUP(J80,Data!$A$2:$A$97,Data!$B$2:$B$97,"N/A")</f>
        <v>LEM06</v>
      </c>
      <c r="J80" s="49" t="s">
        <v>83</v>
      </c>
    </row>
    <row r="81" spans="1:10" ht="30" customHeight="1" x14ac:dyDescent="0.25">
      <c r="A81" s="10">
        <v>3</v>
      </c>
      <c r="B81" s="11"/>
      <c r="C81" s="12"/>
      <c r="D81" s="12"/>
      <c r="E81" s="12"/>
      <c r="F81" s="12"/>
      <c r="G81" s="13"/>
      <c r="H81" s="56"/>
      <c r="I81" s="52" t="str">
        <f>_xlfn.XLOOKUP(J81,Data!$A$2:$A$97,Data!$B$2:$B$97,"N/A")</f>
        <v>N/A</v>
      </c>
      <c r="J81" s="49"/>
    </row>
    <row r="82" spans="1:10" ht="30" customHeight="1" x14ac:dyDescent="0.25">
      <c r="A82" s="10">
        <v>4</v>
      </c>
      <c r="B82" s="11"/>
      <c r="C82" s="12"/>
      <c r="D82" s="12"/>
      <c r="E82" s="12"/>
      <c r="F82" s="12"/>
      <c r="G82" s="13"/>
      <c r="H82" s="56"/>
      <c r="I82" s="52" t="str">
        <f>_xlfn.XLOOKUP(J82,Data!$A$2:$A$97,Data!$B$2:$B$97,"N/A")</f>
        <v>N/A</v>
      </c>
      <c r="J82" s="49"/>
    </row>
    <row r="83" spans="1:10" ht="30" customHeight="1" x14ac:dyDescent="0.25">
      <c r="A83" s="10">
        <v>5</v>
      </c>
      <c r="B83" s="11"/>
      <c r="C83" s="12"/>
      <c r="D83" s="12"/>
      <c r="E83" s="12"/>
      <c r="F83" s="12"/>
      <c r="G83" s="13"/>
      <c r="H83" s="56"/>
      <c r="I83" s="52" t="str">
        <f>_xlfn.XLOOKUP(J83,Data!$A$2:$A$97,Data!$B$2:$B$97,"N/A")</f>
        <v>N/A</v>
      </c>
      <c r="J83" s="49"/>
    </row>
    <row r="84" spans="1:10" ht="30" customHeight="1" thickBot="1" x14ac:dyDescent="0.3">
      <c r="A84" s="14">
        <v>6</v>
      </c>
      <c r="B84" s="15"/>
      <c r="C84" s="16"/>
      <c r="D84" s="16"/>
      <c r="E84" s="16"/>
      <c r="F84" s="16"/>
      <c r="G84" s="17"/>
      <c r="H84" s="57"/>
      <c r="I84" s="52" t="str">
        <f>_xlfn.XLOOKUP(J84,Data!$A$2:$A$97,Data!$B$2:$B$97,"N/A")</f>
        <v>N/A</v>
      </c>
      <c r="J84" s="51"/>
    </row>
    <row r="85" spans="1:10" ht="30" customHeight="1" thickBot="1" x14ac:dyDescent="0.3">
      <c r="A85" s="86" t="s">
        <v>229</v>
      </c>
      <c r="B85" s="87"/>
      <c r="C85" s="87"/>
      <c r="D85" s="87"/>
      <c r="E85" s="87"/>
      <c r="F85" s="87"/>
      <c r="G85" s="87"/>
      <c r="H85" s="87"/>
      <c r="I85" s="87"/>
      <c r="J85" s="88"/>
    </row>
    <row r="86" spans="1:10" ht="30" customHeight="1" thickBot="1" x14ac:dyDescent="0.3">
      <c r="A86" s="18">
        <v>1</v>
      </c>
      <c r="B86" s="68">
        <v>3990</v>
      </c>
      <c r="C86" s="68" t="s">
        <v>541</v>
      </c>
      <c r="D86" s="68" t="s">
        <v>542</v>
      </c>
      <c r="E86" s="68" t="s">
        <v>543</v>
      </c>
      <c r="F86" s="68" t="s">
        <v>544</v>
      </c>
      <c r="G86" s="68" t="s">
        <v>545</v>
      </c>
      <c r="H86" s="70" t="s">
        <v>546</v>
      </c>
      <c r="I86" s="52" t="str">
        <f>_xlfn.XLOOKUP(J86,Data!$A$2:$A$97,Data!$B$2:$B$97,"N/A")</f>
        <v>LEM06</v>
      </c>
      <c r="J86" s="47" t="s">
        <v>83</v>
      </c>
    </row>
    <row r="87" spans="1:10" ht="30" customHeight="1" thickBot="1" x14ac:dyDescent="0.3">
      <c r="A87" s="10">
        <v>2</v>
      </c>
      <c r="B87" s="68">
        <v>291</v>
      </c>
      <c r="C87" s="68" t="s">
        <v>547</v>
      </c>
      <c r="D87" s="68" t="s">
        <v>548</v>
      </c>
      <c r="E87" s="68" t="s">
        <v>549</v>
      </c>
      <c r="F87" s="68" t="s">
        <v>550</v>
      </c>
      <c r="G87" s="68" t="s">
        <v>551</v>
      </c>
      <c r="H87" s="70" t="s">
        <v>552</v>
      </c>
      <c r="I87" s="52" t="str">
        <f>_xlfn.XLOOKUP(J87,Data!$A$2:$A$97,Data!$B$2:$B$97,"N/A")</f>
        <v>LEM02</v>
      </c>
      <c r="J87" s="49" t="s">
        <v>76</v>
      </c>
    </row>
    <row r="88" spans="1:10" ht="30" customHeight="1" thickBot="1" x14ac:dyDescent="0.3">
      <c r="A88" s="10">
        <v>3</v>
      </c>
      <c r="B88" s="68">
        <v>1276904</v>
      </c>
      <c r="C88" s="68" t="s">
        <v>553</v>
      </c>
      <c r="D88" s="68" t="s">
        <v>554</v>
      </c>
      <c r="E88" s="68" t="s">
        <v>555</v>
      </c>
      <c r="F88" s="68" t="s">
        <v>556</v>
      </c>
      <c r="G88" s="68" t="s">
        <v>557</v>
      </c>
      <c r="H88" s="70" t="s">
        <v>558</v>
      </c>
      <c r="I88" s="52" t="str">
        <f>_xlfn.XLOOKUP(J88,Data!$A$2:$A$97,Data!$B$2:$B$97,"N/A")</f>
        <v>LEM15</v>
      </c>
      <c r="J88" s="49" t="s">
        <v>101</v>
      </c>
    </row>
    <row r="89" spans="1:10" ht="30" customHeight="1" thickBot="1" x14ac:dyDescent="0.3">
      <c r="A89" s="10">
        <v>4</v>
      </c>
      <c r="B89" s="68">
        <v>3910</v>
      </c>
      <c r="C89" s="68" t="s">
        <v>559</v>
      </c>
      <c r="D89" s="68" t="s">
        <v>574</v>
      </c>
      <c r="E89" s="68" t="s">
        <v>560</v>
      </c>
      <c r="F89" s="68" t="s">
        <v>575</v>
      </c>
      <c r="G89" s="68" t="s">
        <v>561</v>
      </c>
      <c r="H89" s="70" t="s">
        <v>562</v>
      </c>
      <c r="I89" s="52" t="str">
        <f>_xlfn.XLOOKUP(J89,Data!$A$2:$A$97,Data!$B$2:$B$97,"N/A")</f>
        <v>LEM06</v>
      </c>
      <c r="J89" s="49" t="s">
        <v>83</v>
      </c>
    </row>
    <row r="90" spans="1:10" ht="30" customHeight="1" thickBot="1" x14ac:dyDescent="0.3">
      <c r="A90" s="10">
        <v>5</v>
      </c>
      <c r="B90" s="68">
        <v>3788</v>
      </c>
      <c r="C90" s="68" t="s">
        <v>563</v>
      </c>
      <c r="D90" s="68" t="s">
        <v>302</v>
      </c>
      <c r="E90" s="68" t="s">
        <v>564</v>
      </c>
      <c r="F90" s="68" t="s">
        <v>565</v>
      </c>
      <c r="G90" s="68" t="s">
        <v>566</v>
      </c>
      <c r="H90" s="70" t="s">
        <v>567</v>
      </c>
      <c r="I90" s="52" t="str">
        <f>_xlfn.XLOOKUP(J90,Data!$A$2:$A$97,Data!$B$2:$B$97,"N/A")</f>
        <v>LEM06</v>
      </c>
      <c r="J90" s="49" t="s">
        <v>83</v>
      </c>
    </row>
    <row r="91" spans="1:10" ht="30" customHeight="1" thickBot="1" x14ac:dyDescent="0.3">
      <c r="A91" s="14">
        <v>6</v>
      </c>
      <c r="B91" s="68">
        <v>3975</v>
      </c>
      <c r="C91" s="68" t="s">
        <v>568</v>
      </c>
      <c r="D91" s="68" t="s">
        <v>569</v>
      </c>
      <c r="E91" s="68" t="s">
        <v>570</v>
      </c>
      <c r="F91" s="68" t="s">
        <v>571</v>
      </c>
      <c r="G91" s="68" t="s">
        <v>572</v>
      </c>
      <c r="H91" s="70" t="s">
        <v>573</v>
      </c>
      <c r="I91" s="52" t="str">
        <f>_xlfn.XLOOKUP(J91,Data!$A$2:$A$97,Data!$B$2:$B$97,"N/A")</f>
        <v>LEM25</v>
      </c>
      <c r="J91" s="51" t="s">
        <v>120</v>
      </c>
    </row>
    <row r="92" spans="1:10" ht="55.8" thickBot="1" x14ac:dyDescent="0.3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3">
      <c r="A93" s="86" t="s">
        <v>230</v>
      </c>
      <c r="B93" s="87"/>
      <c r="C93" s="87"/>
      <c r="D93" s="87"/>
      <c r="E93" s="87"/>
      <c r="F93" s="87"/>
      <c r="G93" s="87"/>
      <c r="H93" s="87"/>
      <c r="I93" s="87"/>
      <c r="J93" s="88"/>
    </row>
    <row r="94" spans="1:10" ht="30" customHeight="1" thickBot="1" x14ac:dyDescent="0.3">
      <c r="A94" s="18">
        <v>1</v>
      </c>
      <c r="B94" s="68">
        <v>3939</v>
      </c>
      <c r="C94" s="71" t="s">
        <v>577</v>
      </c>
      <c r="D94" s="71" t="s">
        <v>578</v>
      </c>
      <c r="E94" s="71" t="s">
        <v>579</v>
      </c>
      <c r="F94" s="71" t="s">
        <v>580</v>
      </c>
      <c r="G94" s="71" t="s">
        <v>581</v>
      </c>
      <c r="H94" s="72" t="s">
        <v>582</v>
      </c>
      <c r="I94" s="52" t="str">
        <f>_xlfn.XLOOKUP(J94,Data!$A$2:$A$97,Data!$B$2:$B$97,"N/A")</f>
        <v>LEM06</v>
      </c>
      <c r="J94" s="47" t="s">
        <v>83</v>
      </c>
    </row>
    <row r="95" spans="1:10" ht="30" customHeight="1" thickBot="1" x14ac:dyDescent="0.3">
      <c r="A95" s="10">
        <v>2</v>
      </c>
      <c r="B95" s="68">
        <v>1408804</v>
      </c>
      <c r="C95" s="71" t="s">
        <v>583</v>
      </c>
      <c r="D95" s="71" t="s">
        <v>584</v>
      </c>
      <c r="E95" s="71" t="s">
        <v>585</v>
      </c>
      <c r="F95" s="71" t="s">
        <v>586</v>
      </c>
      <c r="G95" s="71" t="s">
        <v>587</v>
      </c>
      <c r="H95" s="72" t="s">
        <v>588</v>
      </c>
      <c r="I95" s="52" t="str">
        <f>_xlfn.XLOOKUP(J95,Data!$A$2:$A$97,Data!$B$2:$B$97,"N/A")</f>
        <v>LEM13</v>
      </c>
      <c r="J95" s="49" t="s">
        <v>97</v>
      </c>
    </row>
    <row r="96" spans="1:10" ht="30" customHeight="1" thickBot="1" x14ac:dyDescent="0.3">
      <c r="A96" s="10">
        <v>3</v>
      </c>
      <c r="B96" s="68">
        <v>1251204</v>
      </c>
      <c r="C96" s="71" t="s">
        <v>583</v>
      </c>
      <c r="D96" s="71" t="s">
        <v>584</v>
      </c>
      <c r="E96" s="71" t="s">
        <v>589</v>
      </c>
      <c r="F96" s="71" t="s">
        <v>590</v>
      </c>
      <c r="G96" s="71" t="s">
        <v>591</v>
      </c>
      <c r="H96" s="72" t="s">
        <v>592</v>
      </c>
      <c r="I96" s="52" t="str">
        <f>_xlfn.XLOOKUP(J96,Data!$A$2:$A$97,Data!$B$2:$B$97,"N/A")</f>
        <v>LEM15</v>
      </c>
      <c r="J96" s="49" t="s">
        <v>101</v>
      </c>
    </row>
    <row r="97" spans="1:10" ht="30" customHeight="1" thickBot="1" x14ac:dyDescent="0.3">
      <c r="A97" s="10">
        <v>4</v>
      </c>
      <c r="B97" s="68">
        <v>4086</v>
      </c>
      <c r="C97" s="71" t="s">
        <v>593</v>
      </c>
      <c r="D97" s="71" t="s">
        <v>594</v>
      </c>
      <c r="E97" s="71" t="s">
        <v>595</v>
      </c>
      <c r="F97" s="71" t="s">
        <v>596</v>
      </c>
      <c r="G97" s="71" t="s">
        <v>597</v>
      </c>
      <c r="H97" s="72" t="s">
        <v>598</v>
      </c>
      <c r="I97" s="52" t="str">
        <f>_xlfn.XLOOKUP(J97,Data!$A$2:$A$97,Data!$B$2:$B$97,"N/A")</f>
        <v>LEM25</v>
      </c>
      <c r="J97" s="49" t="s">
        <v>120</v>
      </c>
    </row>
    <row r="98" spans="1:10" ht="30" customHeight="1" thickBot="1" x14ac:dyDescent="0.3">
      <c r="A98" s="10">
        <v>5</v>
      </c>
      <c r="B98" s="68">
        <v>4002</v>
      </c>
      <c r="C98" s="71" t="s">
        <v>583</v>
      </c>
      <c r="D98" s="71" t="s">
        <v>584</v>
      </c>
      <c r="E98" s="71" t="s">
        <v>599</v>
      </c>
      <c r="F98" s="71" t="s">
        <v>600</v>
      </c>
      <c r="G98" s="71" t="s">
        <v>601</v>
      </c>
      <c r="H98" s="72" t="s">
        <v>602</v>
      </c>
      <c r="I98" s="52" t="str">
        <f>_xlfn.XLOOKUP(J98,Data!$A$2:$A$97,Data!$B$2:$B$97,"N/A")</f>
        <v>LEM25</v>
      </c>
      <c r="J98" s="49" t="s">
        <v>120</v>
      </c>
    </row>
    <row r="99" spans="1:10" ht="30" customHeight="1" thickBot="1" x14ac:dyDescent="0.3">
      <c r="A99" s="14">
        <v>6</v>
      </c>
      <c r="B99" s="15"/>
      <c r="C99" s="16"/>
      <c r="D99" s="16"/>
      <c r="E99" s="16"/>
      <c r="F99" s="16"/>
      <c r="G99" s="17"/>
      <c r="H99" s="57"/>
      <c r="I99" s="52" t="str">
        <f>_xlfn.XLOOKUP(J99,Data!$A$2:$A$97,Data!$B$2:$B$97,"N/A")</f>
        <v>N/A</v>
      </c>
      <c r="J99" s="51"/>
    </row>
    <row r="100" spans="1:10" ht="30" customHeight="1" thickBot="1" x14ac:dyDescent="0.3">
      <c r="A100" s="86" t="s">
        <v>231</v>
      </c>
      <c r="B100" s="87"/>
      <c r="C100" s="87"/>
      <c r="D100" s="87"/>
      <c r="E100" s="87"/>
      <c r="F100" s="87"/>
      <c r="G100" s="87"/>
      <c r="H100" s="87"/>
      <c r="I100" s="87"/>
      <c r="J100" s="88"/>
    </row>
    <row r="101" spans="1:10" ht="30" customHeight="1" thickBot="1" x14ac:dyDescent="0.3">
      <c r="A101" s="18">
        <v>1</v>
      </c>
      <c r="B101" s="68">
        <v>50040</v>
      </c>
      <c r="C101" s="71" t="s">
        <v>603</v>
      </c>
      <c r="D101" s="71" t="s">
        <v>604</v>
      </c>
      <c r="E101" s="71" t="s">
        <v>605</v>
      </c>
      <c r="F101" s="71" t="s">
        <v>606</v>
      </c>
      <c r="G101" s="71" t="s">
        <v>607</v>
      </c>
      <c r="H101" s="72" t="s">
        <v>608</v>
      </c>
      <c r="I101" s="52" t="str">
        <f>_xlfn.XLOOKUP(J101,Data!$A$2:$A$97,Data!$B$2:$B$97,"N/A")</f>
        <v>LEM06</v>
      </c>
      <c r="J101" s="47" t="s">
        <v>83</v>
      </c>
    </row>
    <row r="102" spans="1:10" ht="30" customHeight="1" thickBot="1" x14ac:dyDescent="0.3">
      <c r="A102" s="10">
        <v>2</v>
      </c>
      <c r="B102" s="68">
        <v>3939</v>
      </c>
      <c r="C102" s="71" t="s">
        <v>609</v>
      </c>
      <c r="D102" s="71" t="s">
        <v>610</v>
      </c>
      <c r="E102" s="71" t="s">
        <v>611</v>
      </c>
      <c r="F102" s="71" t="s">
        <v>612</v>
      </c>
      <c r="G102" s="71" t="s">
        <v>613</v>
      </c>
      <c r="H102" s="72" t="s">
        <v>614</v>
      </c>
      <c r="I102" s="52" t="str">
        <f>_xlfn.XLOOKUP(J102,Data!$A$2:$A$97,Data!$B$2:$B$97,"N/A")</f>
        <v>LEM25</v>
      </c>
      <c r="J102" s="49" t="s">
        <v>120</v>
      </c>
    </row>
    <row r="103" spans="1:10" ht="30" customHeight="1" thickBot="1" x14ac:dyDescent="0.3">
      <c r="A103" s="10">
        <v>3</v>
      </c>
      <c r="B103" s="68">
        <v>4042</v>
      </c>
      <c r="C103" s="71" t="s">
        <v>370</v>
      </c>
      <c r="D103" s="71" t="s">
        <v>371</v>
      </c>
      <c r="E103" s="71" t="s">
        <v>615</v>
      </c>
      <c r="F103" s="71" t="s">
        <v>616</v>
      </c>
      <c r="G103" s="71" t="s">
        <v>617</v>
      </c>
      <c r="H103" s="72" t="s">
        <v>618</v>
      </c>
      <c r="I103" s="52" t="str">
        <f>_xlfn.XLOOKUP(J103,Data!$A$2:$A$97,Data!$B$2:$B$97,"N/A")</f>
        <v>LEM25</v>
      </c>
      <c r="J103" s="49" t="s">
        <v>120</v>
      </c>
    </row>
    <row r="104" spans="1:10" ht="30" customHeight="1" thickBot="1" x14ac:dyDescent="0.3">
      <c r="A104" s="10">
        <v>4</v>
      </c>
      <c r="B104" s="68">
        <v>8921</v>
      </c>
      <c r="C104" s="71" t="s">
        <v>619</v>
      </c>
      <c r="D104" s="71" t="s">
        <v>620</v>
      </c>
      <c r="E104" s="71" t="s">
        <v>621</v>
      </c>
      <c r="F104" s="71" t="s">
        <v>622</v>
      </c>
      <c r="G104" s="71" t="s">
        <v>623</v>
      </c>
      <c r="H104" s="72" t="s">
        <v>624</v>
      </c>
      <c r="I104" s="52" t="str">
        <f>_xlfn.XLOOKUP(J104,Data!$A$2:$A$97,Data!$B$2:$B$97,"N/A")</f>
        <v>LEM11</v>
      </c>
      <c r="J104" s="49" t="s">
        <v>93</v>
      </c>
    </row>
    <row r="105" spans="1:10" ht="30" customHeight="1" thickBot="1" x14ac:dyDescent="0.3">
      <c r="A105" s="10">
        <v>5</v>
      </c>
      <c r="B105" s="68">
        <v>8942</v>
      </c>
      <c r="C105" s="71" t="s">
        <v>625</v>
      </c>
      <c r="D105" s="71" t="s">
        <v>626</v>
      </c>
      <c r="E105" s="71" t="s">
        <v>215</v>
      </c>
      <c r="F105" s="71" t="s">
        <v>217</v>
      </c>
      <c r="G105" s="71">
        <v>40046</v>
      </c>
      <c r="H105" s="72" t="s">
        <v>627</v>
      </c>
      <c r="I105" s="52" t="str">
        <f>_xlfn.XLOOKUP(J105,Data!$A$2:$A$97,Data!$B$2:$B$97,"N/A")</f>
        <v>LEM14</v>
      </c>
      <c r="J105" s="49" t="s">
        <v>99</v>
      </c>
    </row>
    <row r="106" spans="1:10" ht="30" customHeight="1" thickBot="1" x14ac:dyDescent="0.3">
      <c r="A106" s="14">
        <v>6</v>
      </c>
      <c r="B106" s="68">
        <v>8707</v>
      </c>
      <c r="C106" s="71" t="s">
        <v>289</v>
      </c>
      <c r="D106" s="71" t="s">
        <v>290</v>
      </c>
      <c r="E106" s="71" t="s">
        <v>445</v>
      </c>
      <c r="F106" s="71" t="s">
        <v>446</v>
      </c>
      <c r="G106" s="71">
        <v>39449</v>
      </c>
      <c r="H106" s="72" t="s">
        <v>628</v>
      </c>
      <c r="I106" s="52" t="str">
        <f>_xlfn.XLOOKUP(J106,Data!$A$2:$A$97,Data!$B$2:$B$97,"N/A")</f>
        <v>LEM14</v>
      </c>
      <c r="J106" s="49" t="s">
        <v>99</v>
      </c>
    </row>
    <row r="107" spans="1:10" ht="55.8" customHeight="1" thickBot="1" x14ac:dyDescent="0.3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3">
      <c r="A108" s="86" t="s">
        <v>232</v>
      </c>
      <c r="B108" s="87"/>
      <c r="C108" s="87"/>
      <c r="D108" s="87"/>
      <c r="E108" s="87"/>
      <c r="F108" s="87"/>
      <c r="G108" s="87"/>
      <c r="H108" s="87"/>
      <c r="I108" s="87"/>
      <c r="J108" s="88"/>
    </row>
    <row r="109" spans="1:10" ht="30" customHeight="1" thickBot="1" x14ac:dyDescent="0.3">
      <c r="A109" s="18">
        <v>1</v>
      </c>
      <c r="B109" s="68">
        <v>3711</v>
      </c>
      <c r="C109" s="71" t="s">
        <v>629</v>
      </c>
      <c r="D109" s="71" t="s">
        <v>630</v>
      </c>
      <c r="E109" s="71" t="s">
        <v>631</v>
      </c>
      <c r="F109" s="71" t="s">
        <v>632</v>
      </c>
      <c r="G109" s="69" t="s">
        <v>633</v>
      </c>
      <c r="H109" s="70" t="s">
        <v>634</v>
      </c>
      <c r="I109" s="52" t="str">
        <f>_xlfn.XLOOKUP(J109,Data!$A$2:$A$97,Data!$B$2:$B$97,"N/A")</f>
        <v>LEM06</v>
      </c>
      <c r="J109" s="47" t="s">
        <v>83</v>
      </c>
    </row>
    <row r="110" spans="1:10" ht="30" customHeight="1" thickBot="1" x14ac:dyDescent="0.3">
      <c r="A110" s="10">
        <v>2</v>
      </c>
      <c r="B110" s="68">
        <v>1044123</v>
      </c>
      <c r="C110" s="71" t="s">
        <v>635</v>
      </c>
      <c r="D110" s="71" t="s">
        <v>636</v>
      </c>
      <c r="E110" s="71" t="s">
        <v>637</v>
      </c>
      <c r="F110" s="71" t="s">
        <v>638</v>
      </c>
      <c r="G110" s="69" t="s">
        <v>639</v>
      </c>
      <c r="H110" s="70" t="s">
        <v>640</v>
      </c>
      <c r="I110" s="52" t="str">
        <f>_xlfn.XLOOKUP(J110,Data!$A$2:$A$97,Data!$B$2:$B$97,"N/A")</f>
        <v>LEM06</v>
      </c>
      <c r="J110" s="47" t="s">
        <v>83</v>
      </c>
    </row>
    <row r="111" spans="1:10" ht="30" customHeight="1" thickBot="1" x14ac:dyDescent="0.3">
      <c r="A111" s="10">
        <v>3</v>
      </c>
      <c r="B111" s="68">
        <v>4031</v>
      </c>
      <c r="C111" s="71" t="s">
        <v>374</v>
      </c>
      <c r="D111" s="71" t="s">
        <v>375</v>
      </c>
      <c r="E111" s="71" t="s">
        <v>641</v>
      </c>
      <c r="F111" s="71" t="s">
        <v>642</v>
      </c>
      <c r="G111" s="69" t="s">
        <v>643</v>
      </c>
      <c r="H111" s="70" t="s">
        <v>644</v>
      </c>
      <c r="I111" s="52" t="str">
        <f>_xlfn.XLOOKUP(J111,Data!$A$2:$A$97,Data!$B$2:$B$97,"N/A")</f>
        <v>LEM25</v>
      </c>
      <c r="J111" s="49" t="s">
        <v>120</v>
      </c>
    </row>
    <row r="112" spans="1:10" ht="30" customHeight="1" thickBot="1" x14ac:dyDescent="0.3">
      <c r="A112" s="10">
        <v>4</v>
      </c>
      <c r="B112" s="68">
        <v>1697904</v>
      </c>
      <c r="C112" s="71" t="s">
        <v>523</v>
      </c>
      <c r="D112" s="71" t="s">
        <v>524</v>
      </c>
      <c r="E112" s="71" t="s">
        <v>645</v>
      </c>
      <c r="F112" s="71" t="s">
        <v>646</v>
      </c>
      <c r="G112" s="69" t="s">
        <v>647</v>
      </c>
      <c r="H112" s="70" t="s">
        <v>648</v>
      </c>
      <c r="I112" s="52" t="str">
        <f>_xlfn.XLOOKUP(J112,Data!$A$2:$A$97,Data!$B$2:$B$97,"N/A")</f>
        <v>LEM25</v>
      </c>
      <c r="J112" s="49" t="s">
        <v>120</v>
      </c>
    </row>
    <row r="113" spans="1:10" ht="30" customHeight="1" thickBot="1" x14ac:dyDescent="0.3">
      <c r="A113" s="10">
        <v>5</v>
      </c>
      <c r="B113" s="68">
        <v>1117204</v>
      </c>
      <c r="C113" s="71" t="s">
        <v>649</v>
      </c>
      <c r="D113" s="71" t="s">
        <v>650</v>
      </c>
      <c r="E113" s="71" t="s">
        <v>651</v>
      </c>
      <c r="F113" s="71" t="s">
        <v>652</v>
      </c>
      <c r="G113" s="69" t="s">
        <v>653</v>
      </c>
      <c r="H113" s="70" t="s">
        <v>654</v>
      </c>
      <c r="I113" s="52" t="str">
        <f>_xlfn.XLOOKUP(J113,Data!$A$2:$A$97,Data!$B$2:$B$97,"N/A")</f>
        <v>LEM11</v>
      </c>
      <c r="J113" s="49" t="s">
        <v>93</v>
      </c>
    </row>
    <row r="114" spans="1:10" ht="30" customHeight="1" thickBot="1" x14ac:dyDescent="0.3">
      <c r="A114" s="14">
        <v>6</v>
      </c>
      <c r="B114" s="68">
        <v>102154</v>
      </c>
      <c r="C114" s="71" t="s">
        <v>655</v>
      </c>
      <c r="D114" s="71" t="s">
        <v>656</v>
      </c>
      <c r="E114" s="71" t="s">
        <v>657</v>
      </c>
      <c r="F114" s="71" t="s">
        <v>658</v>
      </c>
      <c r="G114" s="69" t="s">
        <v>659</v>
      </c>
      <c r="H114" s="70" t="s">
        <v>660</v>
      </c>
      <c r="I114" s="52" t="str">
        <f>_xlfn.XLOOKUP(J114,Data!$A$2:$A$97,Data!$B$2:$B$97,"N/A")</f>
        <v>LEM03</v>
      </c>
      <c r="J114" s="51" t="s">
        <v>78</v>
      </c>
    </row>
    <row r="115" spans="1:10" ht="30" customHeight="1" thickBot="1" x14ac:dyDescent="0.3">
      <c r="A115" s="86" t="s">
        <v>233</v>
      </c>
      <c r="B115" s="87"/>
      <c r="C115" s="87"/>
      <c r="D115" s="87"/>
      <c r="E115" s="87"/>
      <c r="F115" s="87"/>
      <c r="G115" s="87"/>
      <c r="H115" s="87"/>
      <c r="I115" s="87"/>
      <c r="J115" s="88"/>
    </row>
    <row r="116" spans="1:10" ht="30" customHeight="1" thickBot="1" x14ac:dyDescent="0.3">
      <c r="A116" s="18">
        <v>1</v>
      </c>
      <c r="B116" s="68">
        <v>6729</v>
      </c>
      <c r="C116" s="71" t="s">
        <v>661</v>
      </c>
      <c r="D116" s="71" t="s">
        <v>662</v>
      </c>
      <c r="E116" s="71" t="s">
        <v>663</v>
      </c>
      <c r="F116" s="71" t="s">
        <v>664</v>
      </c>
      <c r="G116" s="69" t="s">
        <v>665</v>
      </c>
      <c r="H116" s="70" t="s">
        <v>666</v>
      </c>
      <c r="I116" s="52" t="str">
        <f>_xlfn.XLOOKUP(J116,Data!$A$2:$A$97,Data!$B$2:$B$97,"N/A")</f>
        <v>LEM13</v>
      </c>
      <c r="J116" s="47" t="s">
        <v>97</v>
      </c>
    </row>
    <row r="117" spans="1:10" ht="30" customHeight="1" thickBot="1" x14ac:dyDescent="0.3">
      <c r="A117" s="10">
        <v>2</v>
      </c>
      <c r="B117" s="68">
        <v>4672</v>
      </c>
      <c r="C117" s="71" t="s">
        <v>667</v>
      </c>
      <c r="D117" s="71" t="s">
        <v>668</v>
      </c>
      <c r="E117" s="71" t="s">
        <v>215</v>
      </c>
      <c r="F117" s="71" t="s">
        <v>217</v>
      </c>
      <c r="G117" s="69" t="s">
        <v>669</v>
      </c>
      <c r="H117" s="70" t="s">
        <v>670</v>
      </c>
      <c r="I117" s="52" t="str">
        <f>_xlfn.XLOOKUP(J117,Data!$A$2:$A$97,Data!$B$2:$B$97,"N/A")</f>
        <v>LEM09</v>
      </c>
      <c r="J117" s="49" t="s">
        <v>89</v>
      </c>
    </row>
    <row r="118" spans="1:10" ht="30" customHeight="1" thickBot="1" x14ac:dyDescent="0.3">
      <c r="A118" s="10">
        <v>3</v>
      </c>
      <c r="B118" s="68">
        <v>8915</v>
      </c>
      <c r="C118" s="71" t="s">
        <v>318</v>
      </c>
      <c r="D118" s="71" t="s">
        <v>671</v>
      </c>
      <c r="E118" s="71" t="s">
        <v>672</v>
      </c>
      <c r="F118" s="71" t="s">
        <v>673</v>
      </c>
      <c r="G118" s="69" t="s">
        <v>674</v>
      </c>
      <c r="H118" s="70" t="s">
        <v>675</v>
      </c>
      <c r="I118" s="52" t="str">
        <f>_xlfn.XLOOKUP(J118,Data!$A$2:$A$97,Data!$B$2:$B$97,"N/A")</f>
        <v>LEM11</v>
      </c>
      <c r="J118" s="49" t="s">
        <v>93</v>
      </c>
    </row>
    <row r="119" spans="1:10" ht="30" customHeight="1" thickBot="1" x14ac:dyDescent="0.3">
      <c r="A119" s="10">
        <v>4</v>
      </c>
      <c r="B119" s="68">
        <v>8333</v>
      </c>
      <c r="C119" s="71" t="s">
        <v>676</v>
      </c>
      <c r="D119" s="71" t="s">
        <v>530</v>
      </c>
      <c r="E119" s="71" t="s">
        <v>677</v>
      </c>
      <c r="F119" s="71" t="s">
        <v>678</v>
      </c>
      <c r="G119" s="69" t="s">
        <v>679</v>
      </c>
      <c r="H119" s="70" t="s">
        <v>680</v>
      </c>
      <c r="I119" s="52" t="str">
        <f>_xlfn.XLOOKUP(J119,Data!$A$2:$A$97,Data!$B$2:$B$97,"N/A")</f>
        <v>LEM12</v>
      </c>
      <c r="J119" s="49" t="s">
        <v>95</v>
      </c>
    </row>
    <row r="120" spans="1:10" ht="30" customHeight="1" thickBot="1" x14ac:dyDescent="0.3">
      <c r="A120" s="10">
        <v>5</v>
      </c>
      <c r="B120" s="68">
        <v>101021</v>
      </c>
      <c r="C120" s="71" t="s">
        <v>681</v>
      </c>
      <c r="D120" s="71" t="s">
        <v>682</v>
      </c>
      <c r="E120" s="71" t="s">
        <v>683</v>
      </c>
      <c r="F120" s="71" t="s">
        <v>684</v>
      </c>
      <c r="G120" s="69" t="s">
        <v>685</v>
      </c>
      <c r="H120" s="70" t="s">
        <v>686</v>
      </c>
      <c r="I120" s="52" t="str">
        <f>_xlfn.XLOOKUP(J120,Data!$A$2:$A$97,Data!$B$2:$B$97,"N/A")</f>
        <v>LEM03</v>
      </c>
      <c r="J120" s="49" t="s">
        <v>78</v>
      </c>
    </row>
    <row r="121" spans="1:10" ht="30" customHeight="1" thickBot="1" x14ac:dyDescent="0.3">
      <c r="A121" s="14">
        <v>6</v>
      </c>
      <c r="B121" s="68">
        <v>4113</v>
      </c>
      <c r="C121" s="71" t="s">
        <v>583</v>
      </c>
      <c r="D121" s="71" t="s">
        <v>687</v>
      </c>
      <c r="E121" s="71" t="s">
        <v>688</v>
      </c>
      <c r="F121" s="71" t="s">
        <v>689</v>
      </c>
      <c r="G121" s="69" t="s">
        <v>690</v>
      </c>
      <c r="H121" s="70" t="s">
        <v>691</v>
      </c>
      <c r="I121" s="52" t="str">
        <f>_xlfn.XLOOKUP(J121,Data!$A$2:$A$97,Data!$B$2:$B$97,"N/A")</f>
        <v>LEM25</v>
      </c>
      <c r="J121" s="49" t="s">
        <v>120</v>
      </c>
    </row>
    <row r="122" spans="1:10" ht="55.95" customHeight="1" thickBot="1" x14ac:dyDescent="0.3">
      <c r="A122" s="4" t="s">
        <v>2</v>
      </c>
      <c r="B122" s="5" t="s">
        <v>3</v>
      </c>
      <c r="C122" s="5" t="s">
        <v>12</v>
      </c>
      <c r="D122" s="5" t="s">
        <v>13</v>
      </c>
      <c r="E122" s="5" t="s">
        <v>14</v>
      </c>
      <c r="F122" s="5" t="s">
        <v>15</v>
      </c>
      <c r="G122" s="5" t="s">
        <v>8</v>
      </c>
      <c r="H122" s="5" t="s">
        <v>9</v>
      </c>
      <c r="I122" s="5" t="s">
        <v>10</v>
      </c>
      <c r="J122" s="6" t="s">
        <v>11</v>
      </c>
    </row>
    <row r="123" spans="1:10" ht="30" customHeight="1" thickBot="1" x14ac:dyDescent="0.3">
      <c r="A123" s="86" t="s">
        <v>234</v>
      </c>
      <c r="B123" s="87"/>
      <c r="C123" s="87"/>
      <c r="D123" s="87"/>
      <c r="E123" s="87"/>
      <c r="F123" s="87"/>
      <c r="G123" s="87"/>
      <c r="H123" s="87"/>
      <c r="I123" s="87"/>
      <c r="J123" s="88"/>
    </row>
    <row r="124" spans="1:10" ht="30" customHeight="1" thickBot="1" x14ac:dyDescent="0.3">
      <c r="A124" s="29">
        <v>1</v>
      </c>
      <c r="B124" s="68">
        <v>50004</v>
      </c>
      <c r="C124" s="68" t="s">
        <v>692</v>
      </c>
      <c r="D124" s="68" t="s">
        <v>693</v>
      </c>
      <c r="E124" s="68" t="s">
        <v>694</v>
      </c>
      <c r="F124" s="68" t="s">
        <v>695</v>
      </c>
      <c r="G124" s="68" t="s">
        <v>696</v>
      </c>
      <c r="H124" s="70" t="s">
        <v>697</v>
      </c>
      <c r="I124" s="46" t="str">
        <f>_xlfn.XLOOKUP(J124,Data!$A$2:$A$97,Data!$B$2:$B$97,"N/A")</f>
        <v>LEM06</v>
      </c>
      <c r="J124" s="47" t="s">
        <v>83</v>
      </c>
    </row>
    <row r="125" spans="1:10" ht="30" customHeight="1" thickBot="1" x14ac:dyDescent="0.3">
      <c r="A125" s="30">
        <v>2</v>
      </c>
      <c r="B125" s="68">
        <v>6790</v>
      </c>
      <c r="C125" s="68" t="s">
        <v>523</v>
      </c>
      <c r="D125" s="68" t="s">
        <v>524</v>
      </c>
      <c r="E125" s="68" t="s">
        <v>698</v>
      </c>
      <c r="F125" s="68" t="s">
        <v>699</v>
      </c>
      <c r="G125" s="68" t="s">
        <v>700</v>
      </c>
      <c r="H125" s="70" t="s">
        <v>701</v>
      </c>
      <c r="I125" s="52" t="str">
        <f>_xlfn.XLOOKUP(J125,Data!$A$2:$A$97,Data!$B$2:$B$97,"N/A")</f>
        <v>LEM13</v>
      </c>
      <c r="J125" s="47" t="s">
        <v>97</v>
      </c>
    </row>
    <row r="126" spans="1:10" ht="30" customHeight="1" thickBot="1" x14ac:dyDescent="0.3">
      <c r="A126" s="30">
        <v>3</v>
      </c>
      <c r="B126" s="68">
        <v>1037408</v>
      </c>
      <c r="C126" s="68" t="s">
        <v>702</v>
      </c>
      <c r="D126" s="68" t="s">
        <v>703</v>
      </c>
      <c r="E126" s="68" t="s">
        <v>704</v>
      </c>
      <c r="F126" s="68" t="s">
        <v>705</v>
      </c>
      <c r="G126" s="68" t="s">
        <v>706</v>
      </c>
      <c r="H126" s="70" t="s">
        <v>707</v>
      </c>
      <c r="I126" s="52" t="str">
        <f>_xlfn.XLOOKUP(J126,Data!$A$2:$A$97,Data!$B$2:$B$97,"N/A")</f>
        <v>LEM11</v>
      </c>
      <c r="J126" s="49" t="s">
        <v>93</v>
      </c>
    </row>
    <row r="127" spans="1:10" ht="30" customHeight="1" thickBot="1" x14ac:dyDescent="0.3">
      <c r="A127" s="30">
        <v>4</v>
      </c>
      <c r="B127" s="68">
        <v>5612</v>
      </c>
      <c r="C127" s="68" t="s">
        <v>702</v>
      </c>
      <c r="D127" s="68" t="s">
        <v>703</v>
      </c>
      <c r="E127" s="68" t="s">
        <v>708</v>
      </c>
      <c r="F127" s="68" t="s">
        <v>709</v>
      </c>
      <c r="G127" s="68" t="s">
        <v>710</v>
      </c>
      <c r="H127" s="70" t="s">
        <v>711</v>
      </c>
      <c r="I127" s="52" t="str">
        <f>_xlfn.XLOOKUP(J127,Data!$A$2:$A$97,Data!$B$2:$B$97,"N/A")</f>
        <v>LEM15</v>
      </c>
      <c r="J127" s="49" t="s">
        <v>101</v>
      </c>
    </row>
    <row r="128" spans="1:10" ht="30" customHeight="1" thickBot="1" x14ac:dyDescent="0.3">
      <c r="A128" s="30">
        <v>5</v>
      </c>
      <c r="B128" s="68">
        <v>3865</v>
      </c>
      <c r="C128" s="68" t="s">
        <v>712</v>
      </c>
      <c r="D128" s="68" t="s">
        <v>713</v>
      </c>
      <c r="E128" s="68" t="s">
        <v>714</v>
      </c>
      <c r="F128" s="68" t="s">
        <v>715</v>
      </c>
      <c r="G128" s="68" t="s">
        <v>716</v>
      </c>
      <c r="H128" s="70" t="s">
        <v>717</v>
      </c>
      <c r="I128" s="52" t="str">
        <f>_xlfn.XLOOKUP(J128,Data!$A$2:$A$97,Data!$B$2:$B$97,"N/A")</f>
        <v>LEM25</v>
      </c>
      <c r="J128" s="49" t="s">
        <v>120</v>
      </c>
    </row>
    <row r="129" spans="1:10" ht="30" customHeight="1" thickBot="1" x14ac:dyDescent="0.3">
      <c r="A129" s="31">
        <v>6</v>
      </c>
      <c r="B129" s="33"/>
      <c r="C129" s="16"/>
      <c r="D129" s="16"/>
      <c r="E129" s="16"/>
      <c r="F129" s="16"/>
      <c r="G129" s="17"/>
      <c r="H129" s="57"/>
      <c r="I129" s="53" t="str">
        <f>_xlfn.XLOOKUP(J129,Data!$A$2:$A$97,Data!$B$2:$B$97,"N/A")</f>
        <v>N/A</v>
      </c>
      <c r="J129" s="51"/>
    </row>
    <row r="130" spans="1:10" ht="210.6" customHeight="1" thickBot="1" x14ac:dyDescent="0.3">
      <c r="A130" s="19"/>
      <c r="B130" s="20"/>
      <c r="C130" s="21"/>
      <c r="D130" s="21"/>
      <c r="E130" s="21"/>
      <c r="F130" s="21"/>
      <c r="G130" s="22"/>
      <c r="H130" s="22"/>
      <c r="I130" s="23"/>
      <c r="J130" s="24"/>
    </row>
    <row r="131" spans="1:10" ht="55.95" customHeight="1" thickBot="1" x14ac:dyDescent="0.3">
      <c r="A131" s="4" t="s">
        <v>2</v>
      </c>
      <c r="B131" s="5" t="s">
        <v>3</v>
      </c>
      <c r="C131" s="5" t="s">
        <v>12</v>
      </c>
      <c r="D131" s="5" t="s">
        <v>13</v>
      </c>
      <c r="E131" s="5" t="s">
        <v>14</v>
      </c>
      <c r="F131" s="5" t="s">
        <v>15</v>
      </c>
      <c r="G131" s="5" t="s">
        <v>8</v>
      </c>
      <c r="H131" s="5" t="s">
        <v>9</v>
      </c>
      <c r="I131" s="5" t="s">
        <v>10</v>
      </c>
      <c r="J131" s="6" t="s">
        <v>11</v>
      </c>
    </row>
    <row r="132" spans="1:10" ht="30" customHeight="1" thickBot="1" x14ac:dyDescent="0.3">
      <c r="A132" s="92" t="s">
        <v>235</v>
      </c>
      <c r="B132" s="93"/>
      <c r="C132" s="93"/>
      <c r="D132" s="93"/>
      <c r="E132" s="93"/>
      <c r="F132" s="93"/>
      <c r="G132" s="93"/>
      <c r="H132" s="93"/>
      <c r="I132" s="93"/>
      <c r="J132" s="94"/>
    </row>
    <row r="133" spans="1:10" ht="25.05" customHeight="1" x14ac:dyDescent="0.25">
      <c r="A133" s="34">
        <v>1</v>
      </c>
      <c r="B133" s="41"/>
      <c r="C133" s="35"/>
      <c r="D133" s="35"/>
      <c r="E133" s="35"/>
      <c r="F133" s="35"/>
      <c r="G133" s="36"/>
      <c r="H133" s="58" t="s">
        <v>718</v>
      </c>
      <c r="I133" s="46" t="str">
        <f>_xlfn.XLOOKUP(J133,Data!$A$2:$A$97,Data!$B$2:$B$97,"N/A")</f>
        <v>LEM06</v>
      </c>
      <c r="J133" s="47" t="s">
        <v>83</v>
      </c>
    </row>
    <row r="134" spans="1:10" ht="25.05" customHeight="1" x14ac:dyDescent="0.25">
      <c r="A134" s="37">
        <v>1</v>
      </c>
      <c r="B134" s="38"/>
      <c r="C134" s="38"/>
      <c r="D134" s="38"/>
      <c r="E134" s="38"/>
      <c r="F134" s="38"/>
      <c r="G134" s="39"/>
      <c r="H134" s="59"/>
      <c r="I134" s="48" t="str">
        <f>_xlfn.XLOOKUP(J134,Data!$A$2:$A$97,Data!$B$2:$B$97,"N/A")</f>
        <v>N/A</v>
      </c>
      <c r="J134" s="49"/>
    </row>
    <row r="135" spans="1:10" ht="25.05" customHeight="1" x14ac:dyDescent="0.25">
      <c r="A135" s="37">
        <v>1</v>
      </c>
      <c r="B135" s="38"/>
      <c r="C135" s="38"/>
      <c r="D135" s="38"/>
      <c r="E135" s="38"/>
      <c r="F135" s="38"/>
      <c r="G135" s="39"/>
      <c r="H135" s="59"/>
      <c r="I135" s="48" t="str">
        <f>_xlfn.XLOOKUP(J135,Data!$A$2:$A$97,Data!$B$2:$B$97,"N/A")</f>
        <v>N/A</v>
      </c>
      <c r="J135" s="49"/>
    </row>
    <row r="136" spans="1:10" ht="25.05" customHeight="1" thickBot="1" x14ac:dyDescent="0.3">
      <c r="A136" s="37">
        <v>1</v>
      </c>
      <c r="B136" s="38"/>
      <c r="C136" s="38"/>
      <c r="D136" s="38"/>
      <c r="E136" s="38"/>
      <c r="F136" s="38"/>
      <c r="G136" s="39"/>
      <c r="H136" s="59"/>
      <c r="I136" s="48" t="str">
        <f>_xlfn.XLOOKUP(J136,Data!$A$2:$A$97,Data!$B$2:$B$97,"N/A")</f>
        <v>N/A</v>
      </c>
      <c r="J136" s="49"/>
    </row>
    <row r="137" spans="1:10" ht="25.05" customHeight="1" thickBot="1" x14ac:dyDescent="0.3">
      <c r="A137" s="37">
        <v>1</v>
      </c>
      <c r="B137" s="38"/>
      <c r="C137" s="38"/>
      <c r="D137" s="38"/>
      <c r="E137" s="38"/>
      <c r="F137" s="38"/>
      <c r="G137" s="39"/>
      <c r="H137" s="77"/>
      <c r="I137" s="48" t="str">
        <f>_xlfn.XLOOKUP(J137,Data!$A$2:$A$97,Data!$B$2:$B$97,"N/A")</f>
        <v>N/A</v>
      </c>
      <c r="J137" s="49"/>
    </row>
    <row r="138" spans="1:10" ht="25.05" customHeight="1" thickBot="1" x14ac:dyDescent="0.3">
      <c r="A138" s="25">
        <v>2</v>
      </c>
      <c r="B138" s="11"/>
      <c r="C138" s="12"/>
      <c r="D138" s="12"/>
      <c r="E138" s="12"/>
      <c r="F138" s="12"/>
      <c r="G138" s="13"/>
      <c r="H138" s="78" t="s">
        <v>719</v>
      </c>
      <c r="I138" s="48" t="str">
        <f>_xlfn.XLOOKUP(J138,Data!$A$2:$A$97,Data!$B$2:$B$97,"N/A")</f>
        <v>LEM03</v>
      </c>
      <c r="J138" s="49" t="s">
        <v>78</v>
      </c>
    </row>
    <row r="139" spans="1:10" ht="25.05" customHeight="1" x14ac:dyDescent="0.25">
      <c r="A139" s="25">
        <v>2</v>
      </c>
      <c r="B139" s="11"/>
      <c r="C139" s="12"/>
      <c r="D139" s="12"/>
      <c r="E139" s="12"/>
      <c r="F139" s="12"/>
      <c r="G139" s="13"/>
      <c r="H139" s="56"/>
      <c r="I139" s="48" t="str">
        <f>_xlfn.XLOOKUP(J139,Data!$A$2:$A$97,Data!$B$2:$B$97,"N/A")</f>
        <v>N/A</v>
      </c>
      <c r="J139" s="49"/>
    </row>
    <row r="140" spans="1:10" ht="25.05" customHeight="1" x14ac:dyDescent="0.25">
      <c r="A140" s="25">
        <v>2</v>
      </c>
      <c r="B140" s="11"/>
      <c r="C140" s="12"/>
      <c r="D140" s="12"/>
      <c r="E140" s="12"/>
      <c r="F140" s="12"/>
      <c r="G140" s="13"/>
      <c r="H140" s="56"/>
      <c r="I140" s="48" t="str">
        <f>_xlfn.XLOOKUP(J140,Data!$A$2:$A$97,Data!$B$2:$B$97,"N/A")</f>
        <v>N/A</v>
      </c>
      <c r="J140" s="49"/>
    </row>
    <row r="141" spans="1:10" ht="25.05" customHeight="1" x14ac:dyDescent="0.25">
      <c r="A141" s="25">
        <v>2</v>
      </c>
      <c r="B141" s="11"/>
      <c r="C141" s="12"/>
      <c r="D141" s="12"/>
      <c r="E141" s="12"/>
      <c r="F141" s="12"/>
      <c r="G141" s="13"/>
      <c r="H141" s="56"/>
      <c r="I141" s="48" t="str">
        <f>_xlfn.XLOOKUP(J141,Data!$A$2:$A$97,Data!$B$2:$B$97,"N/A")</f>
        <v>N/A</v>
      </c>
      <c r="J141" s="49"/>
    </row>
    <row r="142" spans="1:10" ht="25.05" customHeight="1" x14ac:dyDescent="0.25">
      <c r="A142" s="25">
        <v>2</v>
      </c>
      <c r="B142" s="11"/>
      <c r="C142" s="12"/>
      <c r="D142" s="12"/>
      <c r="E142" s="12"/>
      <c r="F142" s="12"/>
      <c r="G142" s="13"/>
      <c r="H142" s="56"/>
      <c r="I142" s="48" t="str">
        <f>_xlfn.XLOOKUP(J142,Data!$A$2:$A$97,Data!$B$2:$B$97,"N/A")</f>
        <v>N/A</v>
      </c>
      <c r="J142" s="49"/>
    </row>
    <row r="143" spans="1:10" ht="25.05" customHeight="1" thickBot="1" x14ac:dyDescent="0.3">
      <c r="A143" s="37">
        <v>3</v>
      </c>
      <c r="B143" s="38"/>
      <c r="C143" s="40"/>
      <c r="D143" s="40"/>
      <c r="E143" s="40"/>
      <c r="F143" s="40"/>
      <c r="G143" s="39"/>
      <c r="H143" s="79" t="s">
        <v>720</v>
      </c>
      <c r="I143" s="48" t="str">
        <f>_xlfn.XLOOKUP(J143,Data!$A$2:$A$97,Data!$B$2:$B$97,"N/A")</f>
        <v>LEM15</v>
      </c>
      <c r="J143" s="49" t="s">
        <v>101</v>
      </c>
    </row>
    <row r="144" spans="1:10" ht="25.05" customHeight="1" x14ac:dyDescent="0.25">
      <c r="A144" s="37">
        <v>3</v>
      </c>
      <c r="B144" s="38"/>
      <c r="C144" s="40"/>
      <c r="D144" s="40"/>
      <c r="E144" s="40"/>
      <c r="F144" s="40"/>
      <c r="G144" s="39"/>
      <c r="H144" s="59"/>
      <c r="I144" s="48" t="str">
        <f>_xlfn.XLOOKUP(J144,Data!$A$2:$A$97,Data!$B$2:$B$97,"N/A")</f>
        <v>N/A</v>
      </c>
      <c r="J144" s="49"/>
    </row>
    <row r="145" spans="1:10" ht="25.05" customHeight="1" x14ac:dyDescent="0.25">
      <c r="A145" s="37">
        <v>3</v>
      </c>
      <c r="B145" s="38"/>
      <c r="C145" s="40"/>
      <c r="D145" s="40"/>
      <c r="E145" s="40"/>
      <c r="F145" s="40"/>
      <c r="G145" s="39"/>
      <c r="H145" s="59"/>
      <c r="I145" s="48" t="str">
        <f>_xlfn.XLOOKUP(J145,Data!$A$2:$A$97,Data!$B$2:$B$97,"N/A")</f>
        <v>N/A</v>
      </c>
      <c r="J145" s="49"/>
    </row>
    <row r="146" spans="1:10" ht="25.05" customHeight="1" x14ac:dyDescent="0.25">
      <c r="A146" s="37">
        <v>3</v>
      </c>
      <c r="B146" s="38"/>
      <c r="C146" s="40"/>
      <c r="D146" s="40"/>
      <c r="E146" s="40"/>
      <c r="F146" s="40"/>
      <c r="G146" s="39"/>
      <c r="H146" s="59"/>
      <c r="I146" s="48" t="str">
        <f>_xlfn.XLOOKUP(J146,Data!$A$2:$A$97,Data!$B$2:$B$97,"N/A")</f>
        <v>N/A</v>
      </c>
      <c r="J146" s="49"/>
    </row>
    <row r="147" spans="1:10" ht="25.05" customHeight="1" thickBot="1" x14ac:dyDescent="0.3">
      <c r="A147" s="42">
        <v>3</v>
      </c>
      <c r="B147" s="43"/>
      <c r="C147" s="44"/>
      <c r="D147" s="44"/>
      <c r="E147" s="44"/>
      <c r="F147" s="44"/>
      <c r="G147" s="45"/>
      <c r="H147" s="60"/>
      <c r="I147" s="50" t="str">
        <f>_xlfn.XLOOKUP(J147,Data!$A$2:$A$97,Data!$B$2:$B$97,"N/A")</f>
        <v>N/A</v>
      </c>
      <c r="J147" s="51"/>
    </row>
    <row r="148" spans="1:10" ht="55.95" customHeight="1" thickBot="1" x14ac:dyDescent="0.3">
      <c r="A148" s="4" t="s">
        <v>2</v>
      </c>
      <c r="B148" s="5" t="s">
        <v>3</v>
      </c>
      <c r="C148" s="5" t="s">
        <v>12</v>
      </c>
      <c r="D148" s="5" t="s">
        <v>13</v>
      </c>
      <c r="E148" s="5" t="s">
        <v>14</v>
      </c>
      <c r="F148" s="5" t="s">
        <v>15</v>
      </c>
      <c r="G148" s="5" t="s">
        <v>8</v>
      </c>
      <c r="H148" s="5" t="s">
        <v>9</v>
      </c>
      <c r="I148" s="5" t="s">
        <v>10</v>
      </c>
      <c r="J148" s="6" t="s">
        <v>11</v>
      </c>
    </row>
    <row r="149" spans="1:10" ht="30" customHeight="1" thickBot="1" x14ac:dyDescent="0.3">
      <c r="A149" s="95" t="s">
        <v>236</v>
      </c>
      <c r="B149" s="96"/>
      <c r="C149" s="96"/>
      <c r="D149" s="96"/>
      <c r="E149" s="96"/>
      <c r="F149" s="96"/>
      <c r="G149" s="96"/>
      <c r="H149" s="96"/>
      <c r="I149" s="96"/>
      <c r="J149" s="97"/>
    </row>
    <row r="150" spans="1:10" ht="25.05" customHeight="1" x14ac:dyDescent="0.25">
      <c r="A150" s="34">
        <v>1</v>
      </c>
      <c r="B150" s="41"/>
      <c r="C150" s="35"/>
      <c r="D150" s="35"/>
      <c r="E150" s="35"/>
      <c r="F150" s="35"/>
      <c r="G150" s="36"/>
      <c r="H150" s="58" t="s">
        <v>721</v>
      </c>
      <c r="I150" s="46" t="str">
        <f>_xlfn.XLOOKUP(J150,Data!$A$2:$A$97,Data!$B$2:$B$97,"N/A")</f>
        <v>LEM06</v>
      </c>
      <c r="J150" s="47" t="s">
        <v>83</v>
      </c>
    </row>
    <row r="151" spans="1:10" ht="25.05" customHeight="1" x14ac:dyDescent="0.25">
      <c r="A151" s="37">
        <v>1</v>
      </c>
      <c r="B151" s="38"/>
      <c r="C151" s="38"/>
      <c r="D151" s="38"/>
      <c r="E151" s="38"/>
      <c r="F151" s="38"/>
      <c r="G151" s="39"/>
      <c r="H151" s="59"/>
      <c r="I151" s="48" t="str">
        <f>_xlfn.XLOOKUP(J151,Data!$A$2:$A$97,Data!$B$2:$B$97,"N/A")</f>
        <v>N/A</v>
      </c>
      <c r="J151" s="49"/>
    </row>
    <row r="152" spans="1:10" ht="25.05" customHeight="1" x14ac:dyDescent="0.25">
      <c r="A152" s="37">
        <v>1</v>
      </c>
      <c r="B152" s="38"/>
      <c r="C152" s="38"/>
      <c r="D152" s="38"/>
      <c r="E152" s="38"/>
      <c r="F152" s="38"/>
      <c r="G152" s="39"/>
      <c r="H152" s="59"/>
      <c r="I152" s="48" t="str">
        <f>_xlfn.XLOOKUP(J152,Data!$A$2:$A$97,Data!$B$2:$B$97,"N/A")</f>
        <v>N/A</v>
      </c>
      <c r="J152" s="49"/>
    </row>
    <row r="153" spans="1:10" ht="25.05" customHeight="1" thickBot="1" x14ac:dyDescent="0.3">
      <c r="A153" s="37">
        <v>1</v>
      </c>
      <c r="B153" s="38"/>
      <c r="C153" s="38"/>
      <c r="D153" s="38"/>
      <c r="E153" s="38"/>
      <c r="F153" s="38"/>
      <c r="G153" s="39"/>
      <c r="H153" s="59"/>
      <c r="I153" s="48" t="str">
        <f>_xlfn.XLOOKUP(J153,Data!$A$2:$A$97,Data!$B$2:$B$97,"N/A")</f>
        <v>N/A</v>
      </c>
      <c r="J153" s="49"/>
    </row>
    <row r="154" spans="1:10" ht="25.05" customHeight="1" thickBot="1" x14ac:dyDescent="0.3">
      <c r="A154" s="37">
        <v>1</v>
      </c>
      <c r="B154" s="38"/>
      <c r="C154" s="38"/>
      <c r="D154" s="38"/>
      <c r="E154" s="38"/>
      <c r="F154" s="38"/>
      <c r="G154" s="39"/>
      <c r="H154" s="77"/>
      <c r="I154" s="48" t="str">
        <f>_xlfn.XLOOKUP(J154,Data!$A$2:$A$97,Data!$B$2:$B$97,"N/A")</f>
        <v>N/A</v>
      </c>
      <c r="J154" s="49"/>
    </row>
    <row r="155" spans="1:10" ht="25.05" customHeight="1" thickBot="1" x14ac:dyDescent="0.3">
      <c r="A155" s="25">
        <v>2</v>
      </c>
      <c r="B155" s="11"/>
      <c r="C155" s="12"/>
      <c r="D155" s="12"/>
      <c r="E155" s="12"/>
      <c r="F155" s="12"/>
      <c r="G155" s="13"/>
      <c r="H155" s="78" t="s">
        <v>722</v>
      </c>
      <c r="I155" s="48" t="str">
        <f>_xlfn.XLOOKUP(J155,Data!$A$2:$A$97,Data!$B$2:$B$97,"N/A")</f>
        <v>LEM26</v>
      </c>
      <c r="J155" s="49" t="s">
        <v>122</v>
      </c>
    </row>
    <row r="156" spans="1:10" ht="25.05" customHeight="1" x14ac:dyDescent="0.25">
      <c r="A156" s="25">
        <v>2</v>
      </c>
      <c r="B156" s="11"/>
      <c r="C156" s="12"/>
      <c r="D156" s="12"/>
      <c r="E156" s="12"/>
      <c r="F156" s="12"/>
      <c r="G156" s="13"/>
      <c r="H156" s="56"/>
      <c r="I156" s="48" t="str">
        <f>_xlfn.XLOOKUP(J156,Data!$A$2:$A$97,Data!$B$2:$B$97,"N/A")</f>
        <v>N/A</v>
      </c>
      <c r="J156" s="49"/>
    </row>
    <row r="157" spans="1:10" ht="25.05" customHeight="1" x14ac:dyDescent="0.25">
      <c r="A157" s="25">
        <v>2</v>
      </c>
      <c r="B157" s="11"/>
      <c r="C157" s="12"/>
      <c r="D157" s="12"/>
      <c r="E157" s="12"/>
      <c r="F157" s="12"/>
      <c r="G157" s="13"/>
      <c r="H157" s="56"/>
      <c r="I157" s="48" t="str">
        <f>_xlfn.XLOOKUP(J157,Data!$A$2:$A$97,Data!$B$2:$B$97,"N/A")</f>
        <v>N/A</v>
      </c>
      <c r="J157" s="49"/>
    </row>
    <row r="158" spans="1:10" ht="25.05" customHeight="1" x14ac:dyDescent="0.25">
      <c r="A158" s="25">
        <v>2</v>
      </c>
      <c r="B158" s="11"/>
      <c r="C158" s="12"/>
      <c r="D158" s="12"/>
      <c r="E158" s="12"/>
      <c r="F158" s="12"/>
      <c r="G158" s="13"/>
      <c r="H158" s="56"/>
      <c r="I158" s="48" t="str">
        <f>_xlfn.XLOOKUP(J158,Data!$A$2:$A$97,Data!$B$2:$B$97,"N/A")</f>
        <v>N/A</v>
      </c>
      <c r="J158" s="49"/>
    </row>
    <row r="159" spans="1:10" ht="25.05" customHeight="1" x14ac:dyDescent="0.25">
      <c r="A159" s="25">
        <v>2</v>
      </c>
      <c r="B159" s="11"/>
      <c r="C159" s="12"/>
      <c r="D159" s="12"/>
      <c r="E159" s="12"/>
      <c r="F159" s="12"/>
      <c r="G159" s="13"/>
      <c r="H159" s="56"/>
      <c r="I159" s="48" t="str">
        <f>_xlfn.XLOOKUP(J159,Data!$A$2:$A$97,Data!$B$2:$B$97,"N/A")</f>
        <v>N/A</v>
      </c>
      <c r="J159" s="49"/>
    </row>
    <row r="160" spans="1:10" ht="25.05" customHeight="1" thickBot="1" x14ac:dyDescent="0.3">
      <c r="A160" s="37">
        <v>3</v>
      </c>
      <c r="B160" s="38"/>
      <c r="C160" s="40"/>
      <c r="D160" s="40"/>
      <c r="E160" s="40"/>
      <c r="F160" s="40"/>
      <c r="G160" s="39"/>
      <c r="H160" s="80" t="s">
        <v>723</v>
      </c>
      <c r="I160" s="48" t="str">
        <f>_xlfn.XLOOKUP(J160,Data!$A$2:$A$97,Data!$B$2:$B$97,"N/A")</f>
        <v>LEM14</v>
      </c>
      <c r="J160" s="49" t="s">
        <v>99</v>
      </c>
    </row>
    <row r="161" spans="1:10" ht="25.05" customHeight="1" x14ac:dyDescent="0.25">
      <c r="A161" s="37">
        <v>3</v>
      </c>
      <c r="B161" s="38"/>
      <c r="C161" s="40"/>
      <c r="D161" s="40"/>
      <c r="E161" s="40"/>
      <c r="F161" s="40"/>
      <c r="G161" s="39"/>
      <c r="H161" s="59"/>
      <c r="I161" s="48" t="str">
        <f>_xlfn.XLOOKUP(J161,Data!$A$2:$A$97,Data!$B$2:$B$97,"N/A")</f>
        <v>N/A</v>
      </c>
      <c r="J161" s="49"/>
    </row>
    <row r="162" spans="1:10" ht="25.05" customHeight="1" x14ac:dyDescent="0.25">
      <c r="A162" s="37">
        <v>3</v>
      </c>
      <c r="B162" s="38"/>
      <c r="C162" s="40"/>
      <c r="D162" s="40"/>
      <c r="E162" s="40"/>
      <c r="F162" s="40"/>
      <c r="G162" s="39"/>
      <c r="H162" s="59"/>
      <c r="I162" s="48" t="str">
        <f>_xlfn.XLOOKUP(J162,Data!$A$2:$A$97,Data!$B$2:$B$97,"N/A")</f>
        <v>N/A</v>
      </c>
      <c r="J162" s="49"/>
    </row>
    <row r="163" spans="1:10" ht="25.05" customHeight="1" x14ac:dyDescent="0.25">
      <c r="A163" s="37">
        <v>3</v>
      </c>
      <c r="B163" s="38"/>
      <c r="C163" s="40"/>
      <c r="D163" s="40"/>
      <c r="E163" s="40"/>
      <c r="F163" s="40"/>
      <c r="G163" s="39"/>
      <c r="H163" s="59"/>
      <c r="I163" s="48" t="str">
        <f>_xlfn.XLOOKUP(J163,Data!$A$2:$A$97,Data!$B$2:$B$97,"N/A")</f>
        <v>N/A</v>
      </c>
      <c r="J163" s="49"/>
    </row>
    <row r="164" spans="1:10" ht="25.05" customHeight="1" thickBot="1" x14ac:dyDescent="0.3">
      <c r="A164" s="42">
        <v>3</v>
      </c>
      <c r="B164" s="43"/>
      <c r="C164" s="44"/>
      <c r="D164" s="44"/>
      <c r="E164" s="44"/>
      <c r="F164" s="44"/>
      <c r="G164" s="45"/>
      <c r="H164" s="60"/>
      <c r="I164" s="50" t="str">
        <f>_xlfn.XLOOKUP(J164,Data!$A$2:$A$97,Data!$B$2:$B$97,"N/A")</f>
        <v>N/A</v>
      </c>
      <c r="J164" s="51"/>
    </row>
    <row r="165" spans="1:10" x14ac:dyDescent="0.25">
      <c r="A165" s="23"/>
      <c r="B165" s="23"/>
      <c r="C165" s="26"/>
      <c r="D165" s="26"/>
      <c r="E165" s="26"/>
      <c r="F165" s="26"/>
      <c r="G165" s="27"/>
      <c r="H165" s="27"/>
      <c r="I165" s="23"/>
      <c r="J165" s="26"/>
    </row>
  </sheetData>
  <sheetProtection algorithmName="SHA-512" hashValue="kCwsN065Kn1QqFeRBRf2noiEVBJ+cF2zWOpnTTwydu2YdIZwp5bxpDiqllKtPxmVzJSKAy9v+OiA7TRS5sLIyw==" saltValue="8RMRR9pNRhlk/PZBvUIbhw==" spinCount="100000" sheet="1" objects="1" scenarios="1"/>
  <mergeCells count="20">
    <mergeCell ref="A132:J132"/>
    <mergeCell ref="A149:J149"/>
    <mergeCell ref="A85:J85"/>
    <mergeCell ref="A93:J93"/>
    <mergeCell ref="A100:J100"/>
    <mergeCell ref="A108:J108"/>
    <mergeCell ref="A115:J115"/>
    <mergeCell ref="A123:J123"/>
    <mergeCell ref="A78:J78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  <mergeCell ref="A63:J63"/>
    <mergeCell ref="A70:J70"/>
  </mergeCells>
  <dataValidations count="132">
    <dataValidation type="list" allowBlank="1" showInputMessage="1" showErrorMessage="1" sqref="J164" xr:uid="{9102D2C8-A2CE-48B4-9357-D3D472498099}">
      <formula1>INDIRECT(A1)</formula1>
    </dataValidation>
    <dataValidation type="list" allowBlank="1" showInputMessage="1" showErrorMessage="1" sqref="J163" xr:uid="{9BD1A8AC-E519-42E6-B3BD-3ACE7537F527}">
      <formula1>INDIRECT(A1)</formula1>
    </dataValidation>
    <dataValidation type="list" allowBlank="1" showInputMessage="1" showErrorMessage="1" sqref="J162" xr:uid="{CF90CAEA-BBBB-49B8-9CB2-D9F1D612402C}">
      <formula1>INDIRECT(A1)</formula1>
    </dataValidation>
    <dataValidation type="list" allowBlank="1" showInputMessage="1" showErrorMessage="1" sqref="J161" xr:uid="{4653816F-466E-47D2-9C75-8739F404ABF8}">
      <formula1>INDIRECT(A1)</formula1>
    </dataValidation>
    <dataValidation type="list" allowBlank="1" showInputMessage="1" showErrorMessage="1" sqref="J160" xr:uid="{F1238398-374D-48E7-B176-10A9E84AF623}">
      <formula1>INDIRECT(A1)</formula1>
    </dataValidation>
    <dataValidation type="list" allowBlank="1" showInputMessage="1" showErrorMessage="1" sqref="J159" xr:uid="{E465C7ED-D336-4E33-B268-9F7B8613205E}">
      <formula1>INDIRECT(A1)</formula1>
    </dataValidation>
    <dataValidation type="list" allowBlank="1" showInputMessage="1" showErrorMessage="1" sqref="J158" xr:uid="{4176E03E-8020-46C7-8501-03B96AC4B476}">
      <formula1>INDIRECT(A1)</formula1>
    </dataValidation>
    <dataValidation type="list" allowBlank="1" showInputMessage="1" showErrorMessage="1" sqref="J157" xr:uid="{F3E99BEE-DC21-48AA-B22E-F9BFC6F8D1FD}">
      <formula1>INDIRECT(A1)</formula1>
    </dataValidation>
    <dataValidation type="list" allowBlank="1" showInputMessage="1" showErrorMessage="1" sqref="J156" xr:uid="{C29C6FDB-EDBE-47F0-8930-580473F6C751}">
      <formula1>INDIRECT(A1)</formula1>
    </dataValidation>
    <dataValidation type="list" allowBlank="1" showInputMessage="1" showErrorMessage="1" sqref="J155" xr:uid="{21A33572-EBAF-4E58-A1AD-97B6471101D3}">
      <formula1>INDIRECT(A1)</formula1>
    </dataValidation>
    <dataValidation type="list" allowBlank="1" showInputMessage="1" showErrorMessage="1" sqref="J154" xr:uid="{3D352A09-8E73-4E9C-90DD-257116BA0643}">
      <formula1>INDIRECT(A1)</formula1>
    </dataValidation>
    <dataValidation type="list" allowBlank="1" showInputMessage="1" showErrorMessage="1" sqref="J153" xr:uid="{D1B1AE6C-0A42-4125-BD76-73A41C259794}">
      <formula1>INDIRECT(A1)</formula1>
    </dataValidation>
    <dataValidation type="list" allowBlank="1" showInputMessage="1" showErrorMessage="1" sqref="J152" xr:uid="{FD5EAE21-198B-4244-A046-350CA87E9B9D}">
      <formula1>INDIRECT(A1)</formula1>
    </dataValidation>
    <dataValidation type="list" allowBlank="1" showInputMessage="1" showErrorMessage="1" sqref="J151" xr:uid="{2C6B0F83-AF20-4AD7-8C6A-C157883BF7EC}">
      <formula1>INDIRECT(A1)</formula1>
    </dataValidation>
    <dataValidation type="list" allowBlank="1" showInputMessage="1" showErrorMessage="1" sqref="J150" xr:uid="{3AE58537-BD64-422E-A007-7FDA340AC400}">
      <formula1>INDIRECT(A1)</formula1>
    </dataValidation>
    <dataValidation type="list" allowBlank="1" showInputMessage="1" showErrorMessage="1" sqref="J147" xr:uid="{AC9A662B-5104-4C28-96D6-D640AE8CF799}">
      <formula1>INDIRECT(A1)</formula1>
    </dataValidation>
    <dataValidation type="list" allowBlank="1" showInputMessage="1" showErrorMessage="1" sqref="J146" xr:uid="{F8E84102-D6CD-4541-B531-9DC06690F494}">
      <formula1>INDIRECT(A1)</formula1>
    </dataValidation>
    <dataValidation type="list" allowBlank="1" showInputMessage="1" showErrorMessage="1" sqref="J145" xr:uid="{FB5290D6-0DE4-44CF-AED2-28C3760808B2}">
      <formula1>INDIRECT(A1)</formula1>
    </dataValidation>
    <dataValidation type="list" allowBlank="1" showInputMessage="1" showErrorMessage="1" sqref="J144" xr:uid="{AE5B80E0-9852-40E5-96EC-C3E261B3428F}">
      <formula1>INDIRECT(A1)</formula1>
    </dataValidation>
    <dataValidation type="list" allowBlank="1" showInputMessage="1" showErrorMessage="1" sqref="J143" xr:uid="{C85FDE05-4385-43E8-B1E8-C0EF8FDB227A}">
      <formula1>INDIRECT(A1)</formula1>
    </dataValidation>
    <dataValidation type="list" allowBlank="1" showInputMessage="1" showErrorMessage="1" sqref="J142" xr:uid="{B321E0FA-B092-4334-808D-F0990DDB2CC4}">
      <formula1>INDIRECT(A1)</formula1>
    </dataValidation>
    <dataValidation type="list" allowBlank="1" showInputMessage="1" showErrorMessage="1" sqref="J141" xr:uid="{D03D5069-EB9D-414A-B413-D3C617776926}">
      <formula1>INDIRECT(A1)</formula1>
    </dataValidation>
    <dataValidation type="list" allowBlank="1" showInputMessage="1" showErrorMessage="1" sqref="J140" xr:uid="{D7B3B95F-EAC4-4EF7-AAB8-755CE37C5E1D}">
      <formula1>INDIRECT(A1)</formula1>
    </dataValidation>
    <dataValidation type="list" allowBlank="1" showInputMessage="1" showErrorMessage="1" sqref="J139" xr:uid="{B7775328-67F0-4820-87F4-9B36DD8E39DD}">
      <formula1>INDIRECT(A1)</formula1>
    </dataValidation>
    <dataValidation type="list" allowBlank="1" showInputMessage="1" showErrorMessage="1" sqref="J138" xr:uid="{98E522C8-4D1C-4D60-8E00-515CA24240FB}">
      <formula1>INDIRECT(A1)</formula1>
    </dataValidation>
    <dataValidation type="list" allowBlank="1" showInputMessage="1" showErrorMessage="1" sqref="J137" xr:uid="{8E7C8AC5-D406-49AC-B5FF-912F9B5F5708}">
      <formula1>INDIRECT(A1)</formula1>
    </dataValidation>
    <dataValidation type="list" allowBlank="1" showInputMessage="1" showErrorMessage="1" sqref="J136" xr:uid="{ACCEDA95-95EE-4A9A-98F8-3375DA946622}">
      <formula1>INDIRECT(A1)</formula1>
    </dataValidation>
    <dataValidation type="list" allowBlank="1" showInputMessage="1" showErrorMessage="1" sqref="J135" xr:uid="{466CE3DE-9ACD-4973-9642-49888A102555}">
      <formula1>INDIRECT(A1)</formula1>
    </dataValidation>
    <dataValidation type="list" allowBlank="1" showInputMessage="1" showErrorMessage="1" sqref="J134" xr:uid="{08EDA74E-00E6-4D60-826B-810D64D94A50}">
      <formula1>INDIRECT(A1)</formula1>
    </dataValidation>
    <dataValidation type="list" allowBlank="1" showInputMessage="1" showErrorMessage="1" sqref="J133" xr:uid="{E10B93D9-42C7-4D4D-9C5A-6BB56B36A7E1}">
      <formula1>INDIRECT(A1)</formula1>
    </dataValidation>
    <dataValidation type="list" allowBlank="1" showInputMessage="1" showErrorMessage="1" sqref="J129" xr:uid="{AB8AB069-EC89-4C04-B9BB-0A05BC8878D1}">
      <formula1>INDIRECT(A1)</formula1>
    </dataValidation>
    <dataValidation type="list" allowBlank="1" showInputMessage="1" showErrorMessage="1" sqref="J128" xr:uid="{04437D14-F43C-47E2-98AA-1F0B81786D21}">
      <formula1>INDIRECT(A1)</formula1>
    </dataValidation>
    <dataValidation type="list" allowBlank="1" showInputMessage="1" showErrorMessage="1" sqref="J127" xr:uid="{0FE6E6C7-301D-434B-BE3A-2E6EBC9D4927}">
      <formula1>INDIRECT(A1)</formula1>
    </dataValidation>
    <dataValidation type="list" allowBlank="1" showInputMessage="1" showErrorMessage="1" sqref="J126" xr:uid="{81709088-9A79-422A-B7C4-1D3A3D8F6BCF}">
      <formula1>INDIRECT(A1)</formula1>
    </dataValidation>
    <dataValidation type="list" allowBlank="1" showInputMessage="1" showErrorMessage="1" sqref="J125" xr:uid="{6B25494C-C4F9-45C9-BE3D-911AAF3B499B}">
      <formula1>INDIRECT(A1)</formula1>
    </dataValidation>
    <dataValidation type="list" allowBlank="1" showInputMessage="1" showErrorMessage="1" sqref="J124" xr:uid="{4278B306-99BD-4E05-A289-8FDBCCB8B43D}">
      <formula1>INDIRECT(A1)</formula1>
    </dataValidation>
    <dataValidation type="list" allowBlank="1" showInputMessage="1" showErrorMessage="1" sqref="J121" xr:uid="{C0392B07-2721-470F-851D-E972C69B6F12}">
      <formula1>INDIRECT(A1)</formula1>
    </dataValidation>
    <dataValidation type="list" allowBlank="1" showInputMessage="1" showErrorMessage="1" sqref="J120" xr:uid="{A8F88B38-4D54-4058-8280-47F4C3A98D74}">
      <formula1>INDIRECT(A1)</formula1>
    </dataValidation>
    <dataValidation type="list" allowBlank="1" showInputMessage="1" showErrorMessage="1" sqref="J119" xr:uid="{2482B444-7BDA-47F9-ABF2-DA89CD3A14C8}">
      <formula1>INDIRECT(A1)</formula1>
    </dataValidation>
    <dataValidation type="list" allowBlank="1" showInputMessage="1" showErrorMessage="1" sqref="J118" xr:uid="{A1E4349C-1332-4AFC-B682-0C764E278E3D}">
      <formula1>INDIRECT(A1)</formula1>
    </dataValidation>
    <dataValidation type="list" allowBlank="1" showInputMessage="1" showErrorMessage="1" sqref="J117" xr:uid="{A8119872-6B36-42B2-9C7D-83F49CB6A7F8}">
      <formula1>INDIRECT(A1)</formula1>
    </dataValidation>
    <dataValidation type="list" allowBlank="1" showInputMessage="1" showErrorMessage="1" sqref="J116" xr:uid="{586E10EE-5EB4-4DE9-A1E3-B8B444A4C4BF}">
      <formula1>INDIRECT(A1)</formula1>
    </dataValidation>
    <dataValidation type="list" allowBlank="1" showInputMessage="1" showErrorMessage="1" sqref="J114" xr:uid="{A8892105-0E2B-432F-8FA7-55C6574FEFC9}">
      <formula1>INDIRECT(A1)</formula1>
    </dataValidation>
    <dataValidation type="list" allowBlank="1" showInputMessage="1" showErrorMessage="1" sqref="J113" xr:uid="{EE9C8AC3-67E6-4B70-A58B-B03BB2B1912D}">
      <formula1>INDIRECT(A1)</formula1>
    </dataValidation>
    <dataValidation type="list" allowBlank="1" showInputMessage="1" showErrorMessage="1" sqref="J112" xr:uid="{73BE3AF2-1CC4-43E0-999E-2C8A1D564C1F}">
      <formula1>INDIRECT(A1)</formula1>
    </dataValidation>
    <dataValidation type="list" allowBlank="1" showInputMessage="1" showErrorMessage="1" sqref="J111" xr:uid="{805C24E4-22AF-41E5-94C6-E131D626A568}">
      <formula1>INDIRECT(A1)</formula1>
    </dataValidation>
    <dataValidation type="list" allowBlank="1" showInputMessage="1" showErrorMessage="1" sqref="J110" xr:uid="{0C5599DF-0800-4119-BC57-069D2327B447}">
      <formula1>INDIRECT(A1)</formula1>
    </dataValidation>
    <dataValidation type="list" allowBlank="1" showInputMessage="1" showErrorMessage="1" sqref="J109" xr:uid="{67EE7353-D457-468F-A13C-3D9BCD31CFDA}">
      <formula1>INDIRECT(A1)</formula1>
    </dataValidation>
    <dataValidation type="list" allowBlank="1" showInputMessage="1" showErrorMessage="1" sqref="J106" xr:uid="{B57219D6-B98C-45E2-8068-0F645B3BD142}">
      <formula1>INDIRECT(A1)</formula1>
    </dataValidation>
    <dataValidation type="list" allowBlank="1" showInputMessage="1" showErrorMessage="1" sqref="J105" xr:uid="{530CD3D4-45A6-4FFE-B318-9BA2113CDA9C}">
      <formula1>INDIRECT(A1)</formula1>
    </dataValidation>
    <dataValidation type="list" allowBlank="1" showInputMessage="1" showErrorMessage="1" sqref="J104" xr:uid="{B4F32F26-E911-438C-B9D9-237C7D310C19}">
      <formula1>INDIRECT(A1)</formula1>
    </dataValidation>
    <dataValidation type="list" allowBlank="1" showInputMessage="1" showErrorMessage="1" sqref="J103" xr:uid="{BE622647-2383-4296-8048-C096443F5715}">
      <formula1>INDIRECT(A1)</formula1>
    </dataValidation>
    <dataValidation type="list" allowBlank="1" showInputMessage="1" showErrorMessage="1" sqref="J102" xr:uid="{D649D401-B5F0-4A55-9D0A-F1C2BD0C75F1}">
      <formula1>INDIRECT(A1)</formula1>
    </dataValidation>
    <dataValidation type="list" allowBlank="1" showInputMessage="1" showErrorMessage="1" sqref="J101" xr:uid="{8D5BEA7E-7072-48ED-8CA1-1AEFB5531DB9}">
      <formula1>INDIRECT(A1)</formula1>
    </dataValidation>
    <dataValidation type="list" allowBlank="1" showInputMessage="1" showErrorMessage="1" sqref="J99" xr:uid="{B3C854BB-E5D0-43D1-B82B-700A331B4D8B}">
      <formula1>INDIRECT(A1)</formula1>
    </dataValidation>
    <dataValidation type="list" allowBlank="1" showInputMessage="1" showErrorMessage="1" sqref="J98" xr:uid="{DF25A8AA-1D02-4CE7-9351-AA17618F90D9}">
      <formula1>INDIRECT(A1)</formula1>
    </dataValidation>
    <dataValidation type="list" allowBlank="1" showInputMessage="1" showErrorMessage="1" sqref="J97" xr:uid="{F6F71DA2-623B-40D1-B8E7-F19E5BAA665A}">
      <formula1>INDIRECT(A1)</formula1>
    </dataValidation>
    <dataValidation type="list" allowBlank="1" showInputMessage="1" showErrorMessage="1" sqref="J96" xr:uid="{D2D9773D-FF3C-4C8E-8536-17270FAF2C14}">
      <formula1>INDIRECT(A1)</formula1>
    </dataValidation>
    <dataValidation type="list" allowBlank="1" showInputMessage="1" showErrorMessage="1" sqref="J95" xr:uid="{EAD2DC74-3BCC-4FDF-A498-65FCCE24C7FC}">
      <formula1>INDIRECT(A1)</formula1>
    </dataValidation>
    <dataValidation type="list" allowBlank="1" showInputMessage="1" showErrorMessage="1" sqref="J94" xr:uid="{F7622E92-3DE2-4D2E-AFBF-118472E93699}">
      <formula1>INDIRECT(A1)</formula1>
    </dataValidation>
    <dataValidation type="list" allowBlank="1" showInputMessage="1" showErrorMessage="1" sqref="J91" xr:uid="{49D51F6A-EA1D-4E99-87A5-0E6D8956FAEC}">
      <formula1>INDIRECT(A1)</formula1>
    </dataValidation>
    <dataValidation type="list" allowBlank="1" showInputMessage="1" showErrorMessage="1" sqref="J90" xr:uid="{A5280A70-AEE8-46BE-A67C-DB06FAC82FA5}">
      <formula1>INDIRECT(A1)</formula1>
    </dataValidation>
    <dataValidation type="list" allowBlank="1" showInputMessage="1" showErrorMessage="1" sqref="J89" xr:uid="{717F7740-B384-4B85-B1F2-92E5784A4F0B}">
      <formula1>INDIRECT(A1)</formula1>
    </dataValidation>
    <dataValidation type="list" allowBlank="1" showInputMessage="1" showErrorMessage="1" sqref="J88" xr:uid="{6C25C607-39D8-49E1-B4C6-FB36AE3DAFC3}">
      <formula1>INDIRECT(A1)</formula1>
    </dataValidation>
    <dataValidation type="list" allowBlank="1" showInputMessage="1" showErrorMessage="1" sqref="J87" xr:uid="{7EB9A5D8-C742-4634-9999-AC249E7D0CA4}">
      <formula1>INDIRECT(A1)</formula1>
    </dataValidation>
    <dataValidation type="list" allowBlank="1" showInputMessage="1" showErrorMessage="1" sqref="J86" xr:uid="{3EC76BC6-5024-46F6-B348-546AFAA738EC}">
      <formula1>INDIRECT(A1)</formula1>
    </dataValidation>
    <dataValidation type="list" allowBlank="1" showInputMessage="1" showErrorMessage="1" sqref="J84" xr:uid="{1354C632-0A43-47A7-9232-E16A1EBF9808}">
      <formula1>INDIRECT(A1)</formula1>
    </dataValidation>
    <dataValidation type="list" allowBlank="1" showInputMessage="1" showErrorMessage="1" sqref="J83" xr:uid="{0133160B-13D0-47E0-9DDD-06E6B979B6DF}">
      <formula1>INDIRECT(A1)</formula1>
    </dataValidation>
    <dataValidation type="list" allowBlank="1" showInputMessage="1" showErrorMessage="1" sqref="J82" xr:uid="{E22B046E-7684-4F13-B1F6-1C7E60371BA7}">
      <formula1>INDIRECT(A1)</formula1>
    </dataValidation>
    <dataValidation type="list" allowBlank="1" showInputMessage="1" showErrorMessage="1" sqref="J81" xr:uid="{D5B47D3D-A3C7-4899-9D02-35739BA54418}">
      <formula1>INDIRECT(A1)</formula1>
    </dataValidation>
    <dataValidation type="list" allowBlank="1" showInputMessage="1" showErrorMessage="1" sqref="J80" xr:uid="{10E90CCF-A8D9-4D31-BD03-FEDBE4A51220}">
      <formula1>INDIRECT(A1)</formula1>
    </dataValidation>
    <dataValidation type="list" allowBlank="1" showInputMessage="1" showErrorMessage="1" sqref="J79" xr:uid="{09D5E851-185E-48E4-BEB1-E5FE33149306}">
      <formula1>INDIRECT(A1)</formula1>
    </dataValidation>
    <dataValidation type="list" allowBlank="1" showInputMessage="1" showErrorMessage="1" sqref="J76" xr:uid="{3A95CDD4-575D-4E2C-9C57-11EDDA1689F4}">
      <formula1>INDIRECT(A1)</formula1>
    </dataValidation>
    <dataValidation type="list" allowBlank="1" showInputMessage="1" showErrorMessage="1" sqref="J75" xr:uid="{A991A3D6-F30B-42C0-A359-B8CBFC8F5F74}">
      <formula1>INDIRECT(A1)</formula1>
    </dataValidation>
    <dataValidation type="list" allowBlank="1" showInputMessage="1" showErrorMessage="1" sqref="J74" xr:uid="{CF5E3BBE-7590-472B-AD06-FF83953FB2C7}">
      <formula1>INDIRECT(A1)</formula1>
    </dataValidation>
    <dataValidation type="list" allowBlank="1" showInputMessage="1" showErrorMessage="1" sqref="J73" xr:uid="{E23E3583-A19F-4613-98D1-E9EFCE510D67}">
      <formula1>INDIRECT(A1)</formula1>
    </dataValidation>
    <dataValidation type="list" allowBlank="1" showInputMessage="1" showErrorMessage="1" sqref="J72" xr:uid="{BAF3BAA9-D936-4EE9-AD99-B0E34846534A}">
      <formula1>INDIRECT(A1)</formula1>
    </dataValidation>
    <dataValidation type="list" allowBlank="1" showInputMessage="1" showErrorMessage="1" sqref="J71" xr:uid="{8CCF7EAD-F748-4CE5-AA9C-B8552274CC84}">
      <formula1>INDIRECT(A1)</formula1>
    </dataValidation>
    <dataValidation type="list" allowBlank="1" showInputMessage="1" showErrorMessage="1" sqref="J69" xr:uid="{B49BEA04-40C8-4899-B3F9-C8302C37D230}">
      <formula1>INDIRECT(A1)</formula1>
    </dataValidation>
    <dataValidation type="list" allowBlank="1" showInputMessage="1" showErrorMessage="1" sqref="J68" xr:uid="{9112728E-ECAD-4BC0-98B4-33AA86156EE3}">
      <formula1>INDIRECT(A1)</formula1>
    </dataValidation>
    <dataValidation type="list" allowBlank="1" showInputMessage="1" showErrorMessage="1" sqref="J67" xr:uid="{B3C33F92-0966-48B4-81AF-CEACA73F624F}">
      <formula1>INDIRECT(A1)</formula1>
    </dataValidation>
    <dataValidation type="list" allowBlank="1" showInputMessage="1" showErrorMessage="1" sqref="J66" xr:uid="{B674F03D-615B-4F06-B9DB-F12A3222504A}">
      <formula1>INDIRECT(A1)</formula1>
    </dataValidation>
    <dataValidation type="list" allowBlank="1" showInputMessage="1" showErrorMessage="1" sqref="J65" xr:uid="{8C600B50-605F-46D9-92D9-402CA5671AE1}">
      <formula1>INDIRECT(A1)</formula1>
    </dataValidation>
    <dataValidation type="list" allowBlank="1" showInputMessage="1" showErrorMessage="1" sqref="J64" xr:uid="{0E8C8B5B-AECB-49A5-9A88-07AF06A6A21D}">
      <formula1>INDIRECT(A1)</formula1>
    </dataValidation>
    <dataValidation type="list" allowBlank="1" showInputMessage="1" showErrorMessage="1" sqref="J61" xr:uid="{BD431F20-11A4-41E0-A6F4-680C097090D4}">
      <formula1>INDIRECT(A1)</formula1>
    </dataValidation>
    <dataValidation type="list" allowBlank="1" showInputMessage="1" showErrorMessage="1" sqref="J60" xr:uid="{7583D4B7-9540-4D3E-A0E5-92E990E5C428}">
      <formula1>INDIRECT(A1)</formula1>
    </dataValidation>
    <dataValidation type="list" allowBlank="1" showInputMessage="1" showErrorMessage="1" sqref="J59" xr:uid="{B2BD283A-C2A2-4A8B-A40B-DE277AAE8CDC}">
      <formula1>INDIRECT(A1)</formula1>
    </dataValidation>
    <dataValidation type="list" allowBlank="1" showInputMessage="1" showErrorMessage="1" sqref="J58" xr:uid="{AD8EE398-256C-482B-A2AB-9606B0C99D24}">
      <formula1>INDIRECT(A1)</formula1>
    </dataValidation>
    <dataValidation type="list" allowBlank="1" showInputMessage="1" showErrorMessage="1" sqref="J57" xr:uid="{B3C1FF11-4C95-41D4-BB06-453E6FEA8323}">
      <formula1>INDIRECT(A1)</formula1>
    </dataValidation>
    <dataValidation type="list" allowBlank="1" showInputMessage="1" showErrorMessage="1" sqref="J56" xr:uid="{60057BCD-1702-49FC-84AA-B7A3597CF2D2}">
      <formula1>INDIRECT(A1)</formula1>
    </dataValidation>
    <dataValidation type="list" allowBlank="1" showInputMessage="1" showErrorMessage="1" sqref="J54" xr:uid="{9347550F-45F3-45C9-90FE-3593489B75E2}">
      <formula1>INDIRECT(A1)</formula1>
    </dataValidation>
    <dataValidation type="list" allowBlank="1" showInputMessage="1" showErrorMessage="1" sqref="J53" xr:uid="{63166367-B4AC-4B2B-85F5-0E691E9A187A}">
      <formula1>INDIRECT(A1)</formula1>
    </dataValidation>
    <dataValidation type="list" allowBlank="1" showInputMessage="1" showErrorMessage="1" sqref="J52" xr:uid="{E444CB69-F447-4EC3-9498-CC1869343286}">
      <formula1>INDIRECT(A1)</formula1>
    </dataValidation>
    <dataValidation type="list" allowBlank="1" showInputMessage="1" showErrorMessage="1" sqref="J51" xr:uid="{F2120048-F71F-41E1-8D5B-8ECE4A896B32}">
      <formula1>INDIRECT(A1)</formula1>
    </dataValidation>
    <dataValidation type="list" allowBlank="1" showInputMessage="1" showErrorMessage="1" sqref="J50" xr:uid="{A87BEA9C-C373-40B2-93A0-E975DE5E62E1}">
      <formula1>INDIRECT(A1)</formula1>
    </dataValidation>
    <dataValidation type="list" allowBlank="1" showInputMessage="1" showErrorMessage="1" sqref="J49" xr:uid="{9F55C692-A9F7-4ABE-974C-59CB140A3BF5}">
      <formula1>INDIRECT(A1)</formula1>
    </dataValidation>
    <dataValidation type="list" allowBlank="1" showInputMessage="1" showErrorMessage="1" sqref="J46" xr:uid="{37493439-7657-43D9-B04B-6A90D6B9EC02}">
      <formula1>INDIRECT(A1)</formula1>
    </dataValidation>
    <dataValidation type="list" allowBlank="1" showInputMessage="1" showErrorMessage="1" sqref="J45" xr:uid="{A432293E-7001-4B2A-BC0B-4BF1A621AFE2}">
      <formula1>INDIRECT(A1)</formula1>
    </dataValidation>
    <dataValidation type="list" allowBlank="1" showInputMessage="1" showErrorMessage="1" sqref="J44" xr:uid="{1B98C6A7-0796-4C9F-9E67-EBBA24CE8084}">
      <formula1>INDIRECT(A1)</formula1>
    </dataValidation>
    <dataValidation type="list" allowBlank="1" showInputMessage="1" showErrorMessage="1" sqref="J43" xr:uid="{D0898DC4-2607-439C-A7C7-800F02CBB846}">
      <formula1>INDIRECT(A1)</formula1>
    </dataValidation>
    <dataValidation type="list" allowBlank="1" showInputMessage="1" showErrorMessage="1" sqref="J42" xr:uid="{7E821F41-9A34-4622-9674-BA6023CE6227}">
      <formula1>INDIRECT(A1)</formula1>
    </dataValidation>
    <dataValidation type="list" allowBlank="1" showInputMessage="1" showErrorMessage="1" sqref="J41" xr:uid="{377A106E-A226-4069-8563-280A601513C4}">
      <formula1>INDIRECT(A1)</formula1>
    </dataValidation>
    <dataValidation type="list" allowBlank="1" showInputMessage="1" showErrorMessage="1" sqref="J39" xr:uid="{5E9E0C88-8943-4219-94ED-4CE33DFA4EE9}">
      <formula1>INDIRECT(A1)</formula1>
    </dataValidation>
    <dataValidation type="list" allowBlank="1" showInputMessage="1" showErrorMessage="1" sqref="J38" xr:uid="{4B0C6CE0-198A-42A0-8345-F8BB0DA92993}">
      <formula1>INDIRECT(A1)</formula1>
    </dataValidation>
    <dataValidation type="list" allowBlank="1" showInputMessage="1" showErrorMessage="1" sqref="J37" xr:uid="{1EEF7DE0-3CA8-4EDA-AF60-312C1E550988}">
      <formula1>INDIRECT(A1)</formula1>
    </dataValidation>
    <dataValidation type="list" allowBlank="1" showInputMessage="1" showErrorMessage="1" sqref="J36" xr:uid="{572BD36F-D13E-4AFF-801B-379D89DE3917}">
      <formula1>INDIRECT(A1)</formula1>
    </dataValidation>
    <dataValidation type="list" allowBlank="1" showInputMessage="1" showErrorMessage="1" sqref="J35" xr:uid="{B138CEF8-5D9C-4153-9EDF-1F5B9D7B6E67}">
      <formula1>INDIRECT(A1)</formula1>
    </dataValidation>
    <dataValidation type="list" allowBlank="1" showInputMessage="1" showErrorMessage="1" sqref="J34" xr:uid="{CE6243E2-3950-4958-9CB1-B317A2937E73}">
      <formula1>INDIRECT(A1)</formula1>
    </dataValidation>
    <dataValidation type="list" allowBlank="1" showInputMessage="1" showErrorMessage="1" sqref="J31" xr:uid="{303DA566-36B9-40D2-B2E7-D378377B6AEA}">
      <formula1>INDIRECT(A1)</formula1>
    </dataValidation>
    <dataValidation type="list" allowBlank="1" showInputMessage="1" showErrorMessage="1" sqref="J30" xr:uid="{3997C3C0-EB01-4619-A727-87596BFE8A0C}">
      <formula1>INDIRECT(A1)</formula1>
    </dataValidation>
    <dataValidation type="list" allowBlank="1" showInputMessage="1" showErrorMessage="1" sqref="J29" xr:uid="{A7FB1D74-4E62-43B4-A712-E9A3D9ECA28B}">
      <formula1>INDIRECT(A1)</formula1>
    </dataValidation>
    <dataValidation type="list" allowBlank="1" showInputMessage="1" showErrorMessage="1" sqref="J28" xr:uid="{B763D33F-950D-4CD3-B9B7-1EA866397DA7}">
      <formula1>INDIRECT(A1)</formula1>
    </dataValidation>
    <dataValidation type="list" allowBlank="1" showInputMessage="1" showErrorMessage="1" sqref="J27" xr:uid="{F0D0648B-7E5B-4D09-B4A8-BAFFB110942F}">
      <formula1>INDIRECT(A1)</formula1>
    </dataValidation>
    <dataValidation type="list" allowBlank="1" showInputMessage="1" showErrorMessage="1" sqref="J26" xr:uid="{E1339657-C071-4A55-B24C-4B1B9DFBDA26}">
      <formula1>INDIRECT(A1)</formula1>
    </dataValidation>
    <dataValidation type="list" allowBlank="1" showInputMessage="1" showErrorMessage="1" sqref="J24" xr:uid="{C3D9A8CF-4487-4C9C-ACA1-BF76EA7A418C}">
      <formula1>INDIRECT(A1)</formula1>
    </dataValidation>
    <dataValidation type="list" allowBlank="1" showInputMessage="1" showErrorMessage="1" sqref="J23" xr:uid="{AB902E7B-B6A4-48E8-932B-09C85C72A980}">
      <formula1>INDIRECT(A1)</formula1>
    </dataValidation>
    <dataValidation type="list" allowBlank="1" showInputMessage="1" showErrorMessage="1" sqref="J22" xr:uid="{30A1EF14-4499-4BAE-B2B4-F0E1E9CF69F3}">
      <formula1>INDIRECT(A1)</formula1>
    </dataValidation>
    <dataValidation type="list" allowBlank="1" showInputMessage="1" showErrorMessage="1" sqref="J21" xr:uid="{3D1A0030-7268-446E-80D4-4561EA617B32}">
      <formula1>INDIRECT(A1)</formula1>
    </dataValidation>
    <dataValidation type="list" allowBlank="1" showInputMessage="1" showErrorMessage="1" sqref="J20" xr:uid="{9955087C-AC68-4EC0-84D9-3E49040DC278}">
      <formula1>INDIRECT(A1)</formula1>
    </dataValidation>
    <dataValidation type="list" allowBlank="1" showInputMessage="1" showErrorMessage="1" sqref="J19" xr:uid="{A892A8C4-AD18-455D-990B-F3BF5008EDC9}">
      <formula1>INDIRECT(A1)</formula1>
    </dataValidation>
    <dataValidation type="list" allowBlank="1" showInputMessage="1" showErrorMessage="1" sqref="J16" xr:uid="{4EA1693E-F094-4289-8DCC-0C591B64211B}">
      <formula1>INDIRECT(A1)</formula1>
    </dataValidation>
    <dataValidation type="list" allowBlank="1" showInputMessage="1" showErrorMessage="1" sqref="J15" xr:uid="{765B11C2-782C-407A-9EAD-CBA707779911}">
      <formula1>INDIRECT(A1)</formula1>
    </dataValidation>
    <dataValidation type="list" allowBlank="1" showInputMessage="1" showErrorMessage="1" sqref="J14" xr:uid="{E3123420-9062-4747-8166-4B35CCCDF600}">
      <formula1>INDIRECT(A1)</formula1>
    </dataValidation>
    <dataValidation type="list" allowBlank="1" showInputMessage="1" showErrorMessage="1" sqref="J13" xr:uid="{C147F834-F50D-4BD5-8F4A-6388B273548E}">
      <formula1>INDIRECT(A1)</formula1>
    </dataValidation>
    <dataValidation type="list" allowBlank="1" showInputMessage="1" showErrorMessage="1" sqref="J12" xr:uid="{F72702FA-71F9-43B9-94BC-55A335FF6BAE}">
      <formula1>INDIRECT(A1)</formula1>
    </dataValidation>
    <dataValidation type="list" allowBlank="1" showInputMessage="1" showErrorMessage="1" sqref="J11" xr:uid="{014138C2-CFD6-4840-88A9-94B728474A9E}">
      <formula1>INDIRECT(A1)</formula1>
    </dataValidation>
    <dataValidation type="list" allowBlank="1" showInputMessage="1" showErrorMessage="1" sqref="J9" xr:uid="{B2E4D0C5-D6A3-4A27-B8A9-D8A17535F448}">
      <formula1>INDIRECT(A1)</formula1>
    </dataValidation>
    <dataValidation type="list" allowBlank="1" showInputMessage="1" showErrorMessage="1" sqref="J8" xr:uid="{33E70C84-316F-4D02-BE33-F0A4F219A567}">
      <formula1>INDIRECT(A1)</formula1>
    </dataValidation>
    <dataValidation type="list" allowBlank="1" showInputMessage="1" showErrorMessage="1" sqref="J7" xr:uid="{428D1AED-3D8A-44F8-8127-DDAE612A984F}">
      <formula1>INDIRECT(A1)</formula1>
    </dataValidation>
    <dataValidation type="list" allowBlank="1" showInputMessage="1" showErrorMessage="1" sqref="J6" xr:uid="{37CB72CB-67CA-4161-9BBF-AF15C1AACBBF}">
      <formula1>INDIRECT(A1)</formula1>
    </dataValidation>
    <dataValidation type="list" allowBlank="1" showInputMessage="1" showErrorMessage="1" sqref="J5" xr:uid="{2EEA71AD-A898-4DF1-8624-C20F767AD70B}">
      <formula1>INDIRECT(A1)</formula1>
    </dataValidation>
    <dataValidation type="list" allowBlank="1" showInputMessage="1" showErrorMessage="1" sqref="J4" xr:uid="{38C06D4B-9E15-4CD3-9743-AC185BBED7E9}">
      <formula1>INDIRECT(A1)</formula1>
    </dataValidation>
  </dataValidation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F94EEC-C924-4506-BB81-F981053E7237}">
          <x14:formula1>
            <xm:f>Data!$E$1:$E$7</xm:f>
          </x14:formula1>
          <xm:sqref>A1:C1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65"/>
  <sheetViews>
    <sheetView tabSelected="1" zoomScale="96" zoomScaleNormal="96" workbookViewId="0">
      <selection activeCell="L59" sqref="L59"/>
    </sheetView>
  </sheetViews>
  <sheetFormatPr defaultRowHeight="13.8" x14ac:dyDescent="0.25"/>
  <cols>
    <col min="1" max="1" width="4.77734375" style="7" customWidth="1"/>
    <col min="2" max="2" width="6.77734375" style="7" customWidth="1"/>
    <col min="3" max="4" width="12.77734375" style="8" customWidth="1"/>
    <col min="5" max="6" width="14.77734375" style="8" customWidth="1"/>
    <col min="7" max="7" width="11.77734375" style="7" customWidth="1"/>
    <col min="8" max="8" width="8.77734375" style="7" customWidth="1"/>
    <col min="9" max="9" width="7.77734375" style="7" customWidth="1"/>
    <col min="10" max="10" width="32.77734375" style="8" customWidth="1"/>
    <col min="11" max="11" width="9.44140625" style="7" customWidth="1"/>
    <col min="12" max="12" width="33.109375" style="8" customWidth="1"/>
    <col min="13" max="16384" width="8.88671875" style="8"/>
  </cols>
  <sheetData>
    <row r="1" spans="1:11" s="1" customFormat="1" ht="19.95" customHeight="1" thickBot="1" x14ac:dyDescent="0.35">
      <c r="A1" s="89" t="s">
        <v>23</v>
      </c>
      <c r="B1" s="90"/>
      <c r="C1" s="91"/>
      <c r="E1" s="2" t="s">
        <v>1</v>
      </c>
      <c r="K1" s="3"/>
    </row>
    <row r="2" spans="1:11" ht="55.8" thickBot="1" x14ac:dyDescent="0.3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3">
      <c r="A3" s="86" t="s">
        <v>196</v>
      </c>
      <c r="B3" s="87"/>
      <c r="C3" s="87"/>
      <c r="D3" s="87"/>
      <c r="E3" s="87"/>
      <c r="F3" s="87"/>
      <c r="G3" s="87"/>
      <c r="H3" s="87"/>
      <c r="I3" s="87"/>
      <c r="J3" s="88"/>
    </row>
    <row r="4" spans="1:11" ht="28.05" customHeight="1" thickBot="1" x14ac:dyDescent="0.3">
      <c r="A4" s="9">
        <v>1</v>
      </c>
      <c r="B4" s="68">
        <v>50010</v>
      </c>
      <c r="C4" s="68" t="s">
        <v>724</v>
      </c>
      <c r="D4" s="68" t="s">
        <v>725</v>
      </c>
      <c r="E4" s="68" t="s">
        <v>726</v>
      </c>
      <c r="F4" s="68" t="s">
        <v>727</v>
      </c>
      <c r="G4" s="68" t="s">
        <v>728</v>
      </c>
      <c r="H4" s="81" t="s">
        <v>729</v>
      </c>
      <c r="I4" s="52" t="str">
        <f>_xlfn.XLOOKUP(J4,Data!$A$2:$A$97,Data!$B$2:$B$97,"N/A")</f>
        <v>LEM06</v>
      </c>
      <c r="J4" s="54" t="s">
        <v>83</v>
      </c>
    </row>
    <row r="5" spans="1:11" ht="28.05" customHeight="1" thickBot="1" x14ac:dyDescent="0.3">
      <c r="A5" s="10">
        <v>2</v>
      </c>
      <c r="B5" s="68">
        <v>1071204</v>
      </c>
      <c r="C5" s="68" t="s">
        <v>730</v>
      </c>
      <c r="D5" s="68" t="s">
        <v>731</v>
      </c>
      <c r="E5" s="68" t="s">
        <v>732</v>
      </c>
      <c r="F5" s="68" t="s">
        <v>733</v>
      </c>
      <c r="G5" s="68" t="s">
        <v>734</v>
      </c>
      <c r="H5" s="81" t="s">
        <v>735</v>
      </c>
      <c r="I5" s="52" t="str">
        <f>_xlfn.XLOOKUP(J5,Data!$A$2:$A$97,Data!$B$2:$B$97,"N/A")</f>
        <v>LEM06</v>
      </c>
      <c r="J5" s="54" t="s">
        <v>83</v>
      </c>
    </row>
    <row r="6" spans="1:11" ht="28.05" customHeight="1" thickBot="1" x14ac:dyDescent="0.3">
      <c r="A6" s="10">
        <v>3</v>
      </c>
      <c r="B6" s="68">
        <v>350</v>
      </c>
      <c r="C6" s="68" t="s">
        <v>736</v>
      </c>
      <c r="D6" s="68" t="s">
        <v>737</v>
      </c>
      <c r="E6" s="68" t="s">
        <v>738</v>
      </c>
      <c r="F6" s="68" t="s">
        <v>739</v>
      </c>
      <c r="G6" s="68" t="s">
        <v>740</v>
      </c>
      <c r="H6" s="81" t="s">
        <v>741</v>
      </c>
      <c r="I6" s="52" t="str">
        <f>_xlfn.XLOOKUP(J6,Data!$A$2:$A$97,Data!$B$2:$B$97,"N/A")</f>
        <v>LEM02</v>
      </c>
      <c r="J6" s="54" t="s">
        <v>76</v>
      </c>
    </row>
    <row r="7" spans="1:11" ht="28.05" customHeight="1" thickBot="1" x14ac:dyDescent="0.3">
      <c r="A7" s="10">
        <v>4</v>
      </c>
      <c r="B7" s="68">
        <v>1090704</v>
      </c>
      <c r="C7" s="68" t="s">
        <v>742</v>
      </c>
      <c r="D7" s="68" t="s">
        <v>743</v>
      </c>
      <c r="E7" s="68" t="s">
        <v>744</v>
      </c>
      <c r="F7" s="68" t="s">
        <v>745</v>
      </c>
      <c r="G7" s="68" t="s">
        <v>746</v>
      </c>
      <c r="H7" s="81" t="s">
        <v>747</v>
      </c>
      <c r="I7" s="52" t="str">
        <f>_xlfn.XLOOKUP(J7,Data!$A$2:$A$97,Data!$B$2:$B$97,"N/A")</f>
        <v>LEM09</v>
      </c>
      <c r="J7" s="54" t="s">
        <v>89</v>
      </c>
    </row>
    <row r="8" spans="1:11" ht="28.05" customHeight="1" thickBot="1" x14ac:dyDescent="0.3">
      <c r="A8" s="10">
        <v>5</v>
      </c>
      <c r="B8" s="68">
        <v>100154</v>
      </c>
      <c r="C8" s="68" t="s">
        <v>748</v>
      </c>
      <c r="D8" s="68" t="s">
        <v>749</v>
      </c>
      <c r="E8" s="68" t="s">
        <v>750</v>
      </c>
      <c r="F8" s="68" t="s">
        <v>751</v>
      </c>
      <c r="G8" s="68" t="s">
        <v>752</v>
      </c>
      <c r="H8" s="81" t="s">
        <v>753</v>
      </c>
      <c r="I8" s="52" t="str">
        <f>_xlfn.XLOOKUP(J8,Data!$A$2:$A$97,Data!$B$2:$B$97,"N/A")</f>
        <v>LEM03</v>
      </c>
      <c r="J8" s="54" t="s">
        <v>78</v>
      </c>
    </row>
    <row r="9" spans="1:11" ht="28.05" customHeight="1" thickBot="1" x14ac:dyDescent="0.3">
      <c r="A9" s="14">
        <v>6</v>
      </c>
      <c r="B9" s="68">
        <v>2739</v>
      </c>
      <c r="C9" s="68" t="s">
        <v>754</v>
      </c>
      <c r="D9" s="68" t="s">
        <v>755</v>
      </c>
      <c r="E9" s="68" t="s">
        <v>291</v>
      </c>
      <c r="F9" s="68" t="s">
        <v>292</v>
      </c>
      <c r="G9" s="68" t="s">
        <v>756</v>
      </c>
      <c r="H9" s="81" t="s">
        <v>757</v>
      </c>
      <c r="I9" s="52" t="str">
        <f>_xlfn.XLOOKUP(J9,Data!$A$2:$A$97,Data!$B$2:$B$97,"N/A")</f>
        <v>LEM20</v>
      </c>
      <c r="J9" s="47" t="s">
        <v>110</v>
      </c>
    </row>
    <row r="10" spans="1:11" ht="28.05" customHeight="1" thickBot="1" x14ac:dyDescent="0.3">
      <c r="A10" s="86" t="s">
        <v>197</v>
      </c>
      <c r="B10" s="87"/>
      <c r="C10" s="87"/>
      <c r="D10" s="87"/>
      <c r="E10" s="87"/>
      <c r="F10" s="87"/>
      <c r="G10" s="87"/>
      <c r="H10" s="87"/>
      <c r="I10" s="87"/>
      <c r="J10" s="88"/>
    </row>
    <row r="11" spans="1:11" ht="28.05" customHeight="1" thickBot="1" x14ac:dyDescent="0.3">
      <c r="A11" s="18">
        <v>1</v>
      </c>
      <c r="B11" s="68">
        <v>1076904</v>
      </c>
      <c r="C11" s="71" t="s">
        <v>758</v>
      </c>
      <c r="D11" s="71" t="s">
        <v>759</v>
      </c>
      <c r="E11" s="71" t="s">
        <v>760</v>
      </c>
      <c r="F11" s="71" t="s">
        <v>761</v>
      </c>
      <c r="G11" s="69" t="s">
        <v>762</v>
      </c>
      <c r="H11" s="72" t="s">
        <v>763</v>
      </c>
      <c r="I11" s="52" t="str">
        <f>_xlfn.XLOOKUP(J11,Data!$A$2:$A$97,Data!$B$2:$B$97,"N/A")</f>
        <v>LEM06</v>
      </c>
      <c r="J11" s="47" t="s">
        <v>83</v>
      </c>
    </row>
    <row r="12" spans="1:11" ht="28.05" customHeight="1" thickBot="1" x14ac:dyDescent="0.3">
      <c r="A12" s="10">
        <v>2</v>
      </c>
      <c r="B12" s="68">
        <v>1365904</v>
      </c>
      <c r="C12" s="71" t="s">
        <v>214</v>
      </c>
      <c r="D12" s="71" t="s">
        <v>216</v>
      </c>
      <c r="E12" s="71" t="s">
        <v>764</v>
      </c>
      <c r="F12" s="71" t="s">
        <v>765</v>
      </c>
      <c r="G12" s="69" t="s">
        <v>766</v>
      </c>
      <c r="H12" s="72" t="s">
        <v>767</v>
      </c>
      <c r="I12" s="52" t="str">
        <f>_xlfn.XLOOKUP(J12,Data!$A$2:$A$97,Data!$B$2:$B$97,"N/A")</f>
        <v>LEM06</v>
      </c>
      <c r="J12" s="47" t="s">
        <v>83</v>
      </c>
    </row>
    <row r="13" spans="1:11" ht="28.05" customHeight="1" thickBot="1" x14ac:dyDescent="0.3">
      <c r="A13" s="10">
        <v>3</v>
      </c>
      <c r="B13" s="68">
        <v>1144904</v>
      </c>
      <c r="C13" s="71" t="s">
        <v>768</v>
      </c>
      <c r="D13" s="71" t="s">
        <v>769</v>
      </c>
      <c r="E13" s="71" t="s">
        <v>770</v>
      </c>
      <c r="F13" s="71" t="s">
        <v>771</v>
      </c>
      <c r="G13" s="69" t="s">
        <v>772</v>
      </c>
      <c r="H13" s="72" t="s">
        <v>773</v>
      </c>
      <c r="I13" s="52" t="str">
        <f>_xlfn.XLOOKUP(J13,Data!$A$2:$A$97,Data!$B$2:$B$97,"N/A")</f>
        <v>LEM06</v>
      </c>
      <c r="J13" s="47" t="s">
        <v>83</v>
      </c>
    </row>
    <row r="14" spans="1:11" ht="28.05" customHeight="1" thickBot="1" x14ac:dyDescent="0.3">
      <c r="A14" s="10">
        <v>4</v>
      </c>
      <c r="B14" s="68">
        <v>1607504</v>
      </c>
      <c r="C14" s="71" t="s">
        <v>774</v>
      </c>
      <c r="D14" s="71" t="s">
        <v>775</v>
      </c>
      <c r="E14" s="71" t="s">
        <v>776</v>
      </c>
      <c r="F14" s="71" t="s">
        <v>777</v>
      </c>
      <c r="G14" s="69" t="s">
        <v>778</v>
      </c>
      <c r="H14" s="72" t="s">
        <v>779</v>
      </c>
      <c r="I14" s="52" t="str">
        <f>_xlfn.XLOOKUP(J14,Data!$A$2:$A$97,Data!$B$2:$B$97,"N/A")</f>
        <v>LEM15</v>
      </c>
      <c r="J14" s="49" t="s">
        <v>101</v>
      </c>
    </row>
    <row r="15" spans="1:11" ht="28.05" customHeight="1" thickBot="1" x14ac:dyDescent="0.3">
      <c r="A15" s="10">
        <v>5</v>
      </c>
      <c r="B15" s="68">
        <v>100995</v>
      </c>
      <c r="C15" s="71" t="s">
        <v>780</v>
      </c>
      <c r="D15" s="71" t="s">
        <v>781</v>
      </c>
      <c r="E15" s="71" t="s">
        <v>782</v>
      </c>
      <c r="F15" s="71" t="s">
        <v>783</v>
      </c>
      <c r="G15" s="69" t="s">
        <v>784</v>
      </c>
      <c r="H15" s="72" t="s">
        <v>785</v>
      </c>
      <c r="I15" s="52" t="str">
        <f>_xlfn.XLOOKUP(J15,Data!$A$2:$A$97,Data!$B$2:$B$97,"N/A")</f>
        <v>LEM03</v>
      </c>
      <c r="J15" s="49" t="s">
        <v>78</v>
      </c>
    </row>
    <row r="16" spans="1:11" ht="28.05" customHeight="1" thickBot="1" x14ac:dyDescent="0.3">
      <c r="A16" s="14">
        <v>6</v>
      </c>
      <c r="B16" s="68">
        <v>2873</v>
      </c>
      <c r="C16" s="71" t="s">
        <v>786</v>
      </c>
      <c r="D16" s="71" t="s">
        <v>787</v>
      </c>
      <c r="E16" s="71" t="s">
        <v>788</v>
      </c>
      <c r="F16" s="71" t="s">
        <v>789</v>
      </c>
      <c r="G16" s="69" t="s">
        <v>790</v>
      </c>
      <c r="H16" s="72" t="s">
        <v>791</v>
      </c>
      <c r="I16" s="52" t="str">
        <f>_xlfn.XLOOKUP(J16,Data!$A$2:$A$97,Data!$B$2:$B$97,"N/A")</f>
        <v>LEM20</v>
      </c>
      <c r="J16" s="47" t="s">
        <v>110</v>
      </c>
    </row>
    <row r="17" spans="1:10" ht="55.8" thickBot="1" x14ac:dyDescent="0.3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3">
      <c r="A18" s="86" t="s">
        <v>198</v>
      </c>
      <c r="B18" s="87"/>
      <c r="C18" s="87"/>
      <c r="D18" s="87"/>
      <c r="E18" s="87"/>
      <c r="F18" s="87"/>
      <c r="G18" s="87"/>
      <c r="H18" s="87"/>
      <c r="I18" s="87"/>
      <c r="J18" s="88"/>
    </row>
    <row r="19" spans="1:10" ht="30" customHeight="1" thickBot="1" x14ac:dyDescent="0.3">
      <c r="A19" s="18">
        <v>1</v>
      </c>
      <c r="B19" s="68">
        <v>3007</v>
      </c>
      <c r="C19" s="68" t="s">
        <v>792</v>
      </c>
      <c r="D19" s="68" t="s">
        <v>793</v>
      </c>
      <c r="E19" s="68" t="s">
        <v>794</v>
      </c>
      <c r="F19" s="68" t="s">
        <v>795</v>
      </c>
      <c r="G19" s="68" t="s">
        <v>796</v>
      </c>
      <c r="H19" s="68" t="s">
        <v>797</v>
      </c>
      <c r="I19" s="52" t="str">
        <f>_xlfn.XLOOKUP(J19,Data!$A$2:$A$97,Data!$B$2:$B$97,"N/A")</f>
        <v>LEM20</v>
      </c>
      <c r="J19" s="47" t="s">
        <v>110</v>
      </c>
    </row>
    <row r="20" spans="1:10" ht="30" customHeight="1" thickBot="1" x14ac:dyDescent="0.3">
      <c r="A20" s="10">
        <v>2</v>
      </c>
      <c r="B20" s="68">
        <v>1487004</v>
      </c>
      <c r="C20" s="68" t="s">
        <v>798</v>
      </c>
      <c r="D20" s="68" t="s">
        <v>799</v>
      </c>
      <c r="E20" s="68" t="s">
        <v>800</v>
      </c>
      <c r="F20" s="68" t="s">
        <v>801</v>
      </c>
      <c r="G20" s="68" t="s">
        <v>802</v>
      </c>
      <c r="H20" s="68" t="s">
        <v>803</v>
      </c>
      <c r="I20" s="52" t="str">
        <f>_xlfn.XLOOKUP(J20,Data!$A$2:$A$97,Data!$B$2:$B$97,"N/A")</f>
        <v>LEM06</v>
      </c>
      <c r="J20" s="49" t="s">
        <v>83</v>
      </c>
    </row>
    <row r="21" spans="1:10" ht="30" customHeight="1" thickBot="1" x14ac:dyDescent="0.3">
      <c r="A21" s="10">
        <v>3</v>
      </c>
      <c r="B21" s="68">
        <v>5928</v>
      </c>
      <c r="C21" s="68" t="s">
        <v>804</v>
      </c>
      <c r="D21" s="68" t="s">
        <v>805</v>
      </c>
      <c r="E21" s="68" t="s">
        <v>806</v>
      </c>
      <c r="F21" s="68" t="s">
        <v>807</v>
      </c>
      <c r="G21" s="68" t="s">
        <v>411</v>
      </c>
      <c r="H21" s="68" t="s">
        <v>808</v>
      </c>
      <c r="I21" s="52" t="str">
        <f>_xlfn.XLOOKUP(J21,Data!$A$2:$A$97,Data!$B$2:$B$97,"N/A")</f>
        <v>LEM15</v>
      </c>
      <c r="J21" s="49" t="s">
        <v>101</v>
      </c>
    </row>
    <row r="22" spans="1:10" ht="30" customHeight="1" thickBot="1" x14ac:dyDescent="0.3">
      <c r="A22" s="10">
        <v>4</v>
      </c>
      <c r="B22" s="68">
        <v>1287304</v>
      </c>
      <c r="C22" s="68" t="s">
        <v>748</v>
      </c>
      <c r="D22" s="68" t="s">
        <v>749</v>
      </c>
      <c r="E22" s="68" t="s">
        <v>809</v>
      </c>
      <c r="F22" s="68" t="s">
        <v>810</v>
      </c>
      <c r="G22" s="68" t="s">
        <v>811</v>
      </c>
      <c r="H22" s="68" t="s">
        <v>812</v>
      </c>
      <c r="I22" s="52" t="str">
        <f>_xlfn.XLOOKUP(J22,Data!$A$2:$A$97,Data!$B$2:$B$97,"N/A")</f>
        <v>LEM20</v>
      </c>
      <c r="J22" s="47" t="s">
        <v>110</v>
      </c>
    </row>
    <row r="23" spans="1:10" ht="30" customHeight="1" thickBot="1" x14ac:dyDescent="0.3">
      <c r="A23" s="10">
        <v>5</v>
      </c>
      <c r="B23" s="68">
        <v>102962</v>
      </c>
      <c r="C23" s="68" t="s">
        <v>813</v>
      </c>
      <c r="D23" s="68" t="s">
        <v>814</v>
      </c>
      <c r="E23" s="68" t="s">
        <v>815</v>
      </c>
      <c r="F23" s="68" t="s">
        <v>816</v>
      </c>
      <c r="G23" s="68" t="s">
        <v>817</v>
      </c>
      <c r="H23" s="68" t="s">
        <v>818</v>
      </c>
      <c r="I23" s="52" t="str">
        <f>_xlfn.XLOOKUP(J23,Data!$A$2:$A$97,Data!$B$2:$B$97,"N/A")</f>
        <v>LEM03</v>
      </c>
      <c r="J23" s="49" t="s">
        <v>78</v>
      </c>
    </row>
    <row r="24" spans="1:10" ht="30" customHeight="1" thickBot="1" x14ac:dyDescent="0.3">
      <c r="A24" s="14">
        <v>6</v>
      </c>
      <c r="B24" s="68">
        <v>4749</v>
      </c>
      <c r="C24" s="68" t="s">
        <v>819</v>
      </c>
      <c r="D24" s="68" t="s">
        <v>820</v>
      </c>
      <c r="E24" s="68" t="s">
        <v>821</v>
      </c>
      <c r="F24" s="68" t="s">
        <v>822</v>
      </c>
      <c r="G24" s="68" t="s">
        <v>823</v>
      </c>
      <c r="H24" s="68" t="s">
        <v>824</v>
      </c>
      <c r="I24" s="52" t="str">
        <f>_xlfn.XLOOKUP(J24,Data!$A$2:$A$97,Data!$B$2:$B$97,"N/A")</f>
        <v>LEM09</v>
      </c>
      <c r="J24" s="51" t="s">
        <v>89</v>
      </c>
    </row>
    <row r="25" spans="1:10" ht="30" customHeight="1" thickBot="1" x14ac:dyDescent="0.3">
      <c r="A25" s="86" t="s">
        <v>199</v>
      </c>
      <c r="B25" s="87"/>
      <c r="C25" s="87"/>
      <c r="D25" s="87"/>
      <c r="E25" s="87"/>
      <c r="F25" s="87"/>
      <c r="G25" s="87"/>
      <c r="H25" s="87"/>
      <c r="I25" s="87"/>
      <c r="J25" s="88"/>
    </row>
    <row r="26" spans="1:10" ht="30" customHeight="1" thickBot="1" x14ac:dyDescent="0.3">
      <c r="A26" s="18">
        <v>1</v>
      </c>
      <c r="B26" s="68">
        <v>1328704</v>
      </c>
      <c r="C26" s="71" t="s">
        <v>825</v>
      </c>
      <c r="D26" s="71" t="s">
        <v>826</v>
      </c>
      <c r="E26" s="71" t="s">
        <v>827</v>
      </c>
      <c r="F26" s="71" t="s">
        <v>828</v>
      </c>
      <c r="G26" s="69" t="s">
        <v>829</v>
      </c>
      <c r="H26" s="75" t="s">
        <v>830</v>
      </c>
      <c r="I26" s="52" t="str">
        <f>_xlfn.XLOOKUP(J26,Data!$A$2:$A$97,Data!$B$2:$B$97,"N/A")</f>
        <v>LEM06</v>
      </c>
      <c r="J26" s="47" t="s">
        <v>83</v>
      </c>
    </row>
    <row r="27" spans="1:10" ht="30" customHeight="1" thickBot="1" x14ac:dyDescent="0.3">
      <c r="A27" s="10">
        <v>2</v>
      </c>
      <c r="B27" s="68">
        <v>103136</v>
      </c>
      <c r="C27" s="71" t="s">
        <v>804</v>
      </c>
      <c r="D27" s="71" t="s">
        <v>831</v>
      </c>
      <c r="E27" s="71" t="s">
        <v>832</v>
      </c>
      <c r="F27" s="71" t="s">
        <v>833</v>
      </c>
      <c r="G27" s="69" t="s">
        <v>834</v>
      </c>
      <c r="H27" s="75" t="s">
        <v>835</v>
      </c>
      <c r="I27" s="52" t="str">
        <f>_xlfn.XLOOKUP(J27,Data!$A$2:$A$97,Data!$B$2:$B$97,"N/A")</f>
        <v>LEM03</v>
      </c>
      <c r="J27" s="49" t="s">
        <v>78</v>
      </c>
    </row>
    <row r="28" spans="1:10" ht="30" customHeight="1" thickBot="1" x14ac:dyDescent="0.3">
      <c r="A28" s="10">
        <v>3</v>
      </c>
      <c r="B28" s="68">
        <v>2923</v>
      </c>
      <c r="C28" s="71" t="s">
        <v>836</v>
      </c>
      <c r="D28" s="71" t="s">
        <v>837</v>
      </c>
      <c r="E28" s="71" t="s">
        <v>838</v>
      </c>
      <c r="F28" s="71" t="s">
        <v>839</v>
      </c>
      <c r="G28" s="69" t="s">
        <v>840</v>
      </c>
      <c r="H28" s="75" t="s">
        <v>841</v>
      </c>
      <c r="I28" s="52" t="str">
        <f>_xlfn.XLOOKUP(J28,Data!$A$2:$A$97,Data!$B$2:$B$97,"N/A")</f>
        <v>LEM20</v>
      </c>
      <c r="J28" s="47" t="s">
        <v>110</v>
      </c>
    </row>
    <row r="29" spans="1:10" ht="30" customHeight="1" thickBot="1" x14ac:dyDescent="0.3">
      <c r="A29" s="10">
        <v>4</v>
      </c>
      <c r="B29" s="68">
        <v>9072</v>
      </c>
      <c r="C29" s="71" t="s">
        <v>842</v>
      </c>
      <c r="D29" s="71" t="s">
        <v>843</v>
      </c>
      <c r="E29" s="71" t="s">
        <v>844</v>
      </c>
      <c r="F29" s="71" t="s">
        <v>845</v>
      </c>
      <c r="G29" s="69" t="s">
        <v>846</v>
      </c>
      <c r="H29" s="75" t="s">
        <v>847</v>
      </c>
      <c r="I29" s="52" t="str">
        <f>_xlfn.XLOOKUP(J29,Data!$A$2:$A$97,Data!$B$2:$B$97,"N/A")</f>
        <v>LEM11</v>
      </c>
      <c r="J29" s="49" t="s">
        <v>93</v>
      </c>
    </row>
    <row r="30" spans="1:10" ht="30" customHeight="1" thickBot="1" x14ac:dyDescent="0.3">
      <c r="A30" s="10">
        <v>5</v>
      </c>
      <c r="B30" s="68">
        <v>6888</v>
      </c>
      <c r="C30" s="71" t="s">
        <v>848</v>
      </c>
      <c r="D30" s="71" t="s">
        <v>849</v>
      </c>
      <c r="E30" s="71" t="s">
        <v>850</v>
      </c>
      <c r="F30" s="71" t="s">
        <v>851</v>
      </c>
      <c r="G30" s="69" t="s">
        <v>852</v>
      </c>
      <c r="H30" s="75" t="s">
        <v>853</v>
      </c>
      <c r="I30" s="52" t="str">
        <f>_xlfn.XLOOKUP(J30,Data!$A$2:$A$97,Data!$B$2:$B$97,"N/A")</f>
        <v>LEM13</v>
      </c>
      <c r="J30" s="49" t="s">
        <v>97</v>
      </c>
    </row>
    <row r="31" spans="1:10" ht="30" customHeight="1" thickBot="1" x14ac:dyDescent="0.3">
      <c r="A31" s="14">
        <v>6</v>
      </c>
      <c r="B31" s="68">
        <v>6696</v>
      </c>
      <c r="C31" s="71" t="s">
        <v>854</v>
      </c>
      <c r="D31" s="71" t="s">
        <v>855</v>
      </c>
      <c r="E31" s="71" t="s">
        <v>856</v>
      </c>
      <c r="F31" s="71" t="s">
        <v>508</v>
      </c>
      <c r="G31" s="69" t="s">
        <v>857</v>
      </c>
      <c r="H31" s="75" t="s">
        <v>858</v>
      </c>
      <c r="I31" s="52" t="str">
        <f>_xlfn.XLOOKUP(J31,Data!$A$2:$A$97,Data!$B$2:$B$97,"N/A")</f>
        <v>LEM13</v>
      </c>
      <c r="J31" s="49" t="s">
        <v>97</v>
      </c>
    </row>
    <row r="32" spans="1:10" ht="55.8" thickBot="1" x14ac:dyDescent="0.3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3">
      <c r="A33" s="86" t="s">
        <v>200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10" ht="30" customHeight="1" thickBot="1" x14ac:dyDescent="0.3">
      <c r="A34" s="18">
        <v>1</v>
      </c>
      <c r="B34" s="68">
        <v>50033</v>
      </c>
      <c r="C34" s="71" t="s">
        <v>859</v>
      </c>
      <c r="D34" s="71" t="s">
        <v>860</v>
      </c>
      <c r="E34" s="71" t="s">
        <v>861</v>
      </c>
      <c r="F34" s="71" t="s">
        <v>862</v>
      </c>
      <c r="G34" s="69" t="s">
        <v>863</v>
      </c>
      <c r="H34" s="72" t="s">
        <v>864</v>
      </c>
      <c r="I34" s="52" t="str">
        <f>_xlfn.XLOOKUP(J34,Data!$A$2:$A$97,Data!$B$2:$B$97,"N/A")</f>
        <v>LEM06</v>
      </c>
      <c r="J34" s="47" t="s">
        <v>83</v>
      </c>
    </row>
    <row r="35" spans="1:10" ht="30" customHeight="1" thickBot="1" x14ac:dyDescent="0.3">
      <c r="A35" s="10">
        <v>2</v>
      </c>
      <c r="B35" s="68">
        <v>3927</v>
      </c>
      <c r="C35" s="71" t="s">
        <v>724</v>
      </c>
      <c r="D35" s="71" t="s">
        <v>865</v>
      </c>
      <c r="E35" s="71" t="s">
        <v>866</v>
      </c>
      <c r="F35" s="71" t="s">
        <v>867</v>
      </c>
      <c r="G35" s="69" t="s">
        <v>868</v>
      </c>
      <c r="H35" s="72" t="s">
        <v>869</v>
      </c>
      <c r="I35" s="52" t="str">
        <f>_xlfn.XLOOKUP(J35,Data!$A$2:$A$97,Data!$B$2:$B$97,"N/A")</f>
        <v>LEM06</v>
      </c>
      <c r="J35" s="47" t="s">
        <v>83</v>
      </c>
    </row>
    <row r="36" spans="1:10" ht="30" customHeight="1" thickBot="1" x14ac:dyDescent="0.3">
      <c r="A36" s="10">
        <v>3</v>
      </c>
      <c r="B36" s="68">
        <v>50020</v>
      </c>
      <c r="C36" s="71" t="s">
        <v>870</v>
      </c>
      <c r="D36" s="71" t="s">
        <v>871</v>
      </c>
      <c r="E36" s="71" t="s">
        <v>872</v>
      </c>
      <c r="F36" s="71" t="s">
        <v>873</v>
      </c>
      <c r="G36" s="69" t="s">
        <v>772</v>
      </c>
      <c r="H36" s="72" t="s">
        <v>874</v>
      </c>
      <c r="I36" s="52" t="str">
        <f>_xlfn.XLOOKUP(J36,Data!$A$2:$A$97,Data!$B$2:$B$97,"N/A")</f>
        <v>LEM06</v>
      </c>
      <c r="J36" s="47" t="s">
        <v>83</v>
      </c>
    </row>
    <row r="37" spans="1:10" ht="30" customHeight="1" thickBot="1" x14ac:dyDescent="0.3">
      <c r="A37" s="10">
        <v>4</v>
      </c>
      <c r="B37" s="68">
        <v>1040560</v>
      </c>
      <c r="C37" s="71" t="s">
        <v>875</v>
      </c>
      <c r="D37" s="71" t="s">
        <v>876</v>
      </c>
      <c r="E37" s="71" t="s">
        <v>877</v>
      </c>
      <c r="F37" s="71" t="s">
        <v>878</v>
      </c>
      <c r="G37" s="69" t="s">
        <v>879</v>
      </c>
      <c r="H37" s="72" t="s">
        <v>880</v>
      </c>
      <c r="I37" s="52" t="str">
        <f>_xlfn.XLOOKUP(J37,Data!$A$2:$A$97,Data!$B$2:$B$97,"N/A")</f>
        <v>LEM20</v>
      </c>
      <c r="J37" s="47" t="s">
        <v>110</v>
      </c>
    </row>
    <row r="38" spans="1:10" ht="30" customHeight="1" thickBot="1" x14ac:dyDescent="0.3">
      <c r="A38" s="10">
        <v>5</v>
      </c>
      <c r="B38" s="68">
        <v>2943</v>
      </c>
      <c r="C38" s="71" t="s">
        <v>748</v>
      </c>
      <c r="D38" s="71" t="s">
        <v>749</v>
      </c>
      <c r="E38" s="71" t="s">
        <v>320</v>
      </c>
      <c r="F38" s="71" t="s">
        <v>321</v>
      </c>
      <c r="G38" s="69" t="s">
        <v>881</v>
      </c>
      <c r="H38" s="72" t="s">
        <v>882</v>
      </c>
      <c r="I38" s="52" t="str">
        <f>_xlfn.XLOOKUP(J38,Data!$A$2:$A$97,Data!$B$2:$B$97,"N/A")</f>
        <v>LEM20</v>
      </c>
      <c r="J38" s="47" t="s">
        <v>110</v>
      </c>
    </row>
    <row r="39" spans="1:10" ht="30" customHeight="1" thickBot="1" x14ac:dyDescent="0.3">
      <c r="A39" s="14">
        <v>6</v>
      </c>
      <c r="B39" s="68">
        <v>6657</v>
      </c>
      <c r="C39" s="71" t="s">
        <v>883</v>
      </c>
      <c r="D39" s="71" t="s">
        <v>884</v>
      </c>
      <c r="E39" s="71" t="s">
        <v>885</v>
      </c>
      <c r="F39" s="71" t="s">
        <v>886</v>
      </c>
      <c r="G39" s="69" t="s">
        <v>887</v>
      </c>
      <c r="H39" s="72" t="s">
        <v>888</v>
      </c>
      <c r="I39" s="52" t="str">
        <f>_xlfn.XLOOKUP(J39,Data!$A$2:$A$97,Data!$B$2:$B$97,"N/A")</f>
        <v>LEM13</v>
      </c>
      <c r="J39" s="49" t="s">
        <v>97</v>
      </c>
    </row>
    <row r="40" spans="1:10" ht="30" customHeight="1" thickBot="1" x14ac:dyDescent="0.3">
      <c r="A40" s="86" t="s">
        <v>201</v>
      </c>
      <c r="B40" s="87"/>
      <c r="C40" s="87"/>
      <c r="D40" s="87"/>
      <c r="E40" s="87"/>
      <c r="F40" s="87"/>
      <c r="G40" s="87"/>
      <c r="H40" s="87"/>
      <c r="I40" s="87"/>
      <c r="J40" s="88"/>
    </row>
    <row r="41" spans="1:10" ht="30" customHeight="1" thickBot="1" x14ac:dyDescent="0.3">
      <c r="A41" s="18">
        <v>1</v>
      </c>
      <c r="B41" s="68">
        <v>50090</v>
      </c>
      <c r="C41" s="71" t="s">
        <v>889</v>
      </c>
      <c r="D41" s="71" t="s">
        <v>890</v>
      </c>
      <c r="E41" s="71" t="s">
        <v>891</v>
      </c>
      <c r="F41" s="71" t="s">
        <v>892</v>
      </c>
      <c r="G41" s="69" t="s">
        <v>893</v>
      </c>
      <c r="H41" s="72" t="s">
        <v>894</v>
      </c>
      <c r="I41" s="52" t="str">
        <f>_xlfn.XLOOKUP(J41,Data!$A$2:$A$97,Data!$B$2:$B$97,"N/A")</f>
        <v>LEM06</v>
      </c>
      <c r="J41" s="47" t="s">
        <v>83</v>
      </c>
    </row>
    <row r="42" spans="1:10" ht="30" customHeight="1" thickBot="1" x14ac:dyDescent="0.3">
      <c r="A42" s="10">
        <v>2</v>
      </c>
      <c r="B42" s="68">
        <v>24030</v>
      </c>
      <c r="C42" s="71" t="s">
        <v>804</v>
      </c>
      <c r="D42" s="71" t="s">
        <v>805</v>
      </c>
      <c r="E42" s="71" t="s">
        <v>895</v>
      </c>
      <c r="F42" s="71" t="s">
        <v>896</v>
      </c>
      <c r="G42" s="69" t="s">
        <v>897</v>
      </c>
      <c r="H42" s="72" t="s">
        <v>898</v>
      </c>
      <c r="I42" s="52" t="str">
        <f>_xlfn.XLOOKUP(J42,Data!$A$2:$A$97,Data!$B$2:$B$97,"N/A")</f>
        <v>LEM04</v>
      </c>
      <c r="J42" s="49" t="s">
        <v>80</v>
      </c>
    </row>
    <row r="43" spans="1:10" ht="30" customHeight="1" thickBot="1" x14ac:dyDescent="0.3">
      <c r="A43" s="10">
        <v>3</v>
      </c>
      <c r="B43" s="68">
        <v>4294</v>
      </c>
      <c r="C43" s="71" t="s">
        <v>899</v>
      </c>
      <c r="D43" s="71" t="s">
        <v>900</v>
      </c>
      <c r="E43" s="71" t="s">
        <v>901</v>
      </c>
      <c r="F43" s="71" t="s">
        <v>902</v>
      </c>
      <c r="G43" s="69" t="s">
        <v>903</v>
      </c>
      <c r="H43" s="72" t="s">
        <v>904</v>
      </c>
      <c r="I43" s="52" t="str">
        <f>_xlfn.XLOOKUP(J43,Data!$A$2:$A$97,Data!$B$2:$B$97,"N/A")</f>
        <v>LEM06</v>
      </c>
      <c r="J43" s="47" t="s">
        <v>83</v>
      </c>
    </row>
    <row r="44" spans="1:10" ht="30" customHeight="1" thickBot="1" x14ac:dyDescent="0.3">
      <c r="A44" s="10">
        <v>4</v>
      </c>
      <c r="B44" s="68">
        <v>2954</v>
      </c>
      <c r="C44" s="71" t="s">
        <v>905</v>
      </c>
      <c r="D44" s="71" t="s">
        <v>906</v>
      </c>
      <c r="E44" s="71" t="s">
        <v>907</v>
      </c>
      <c r="F44" s="71" t="s">
        <v>458</v>
      </c>
      <c r="G44" s="69" t="s">
        <v>908</v>
      </c>
      <c r="H44" s="72" t="s">
        <v>909</v>
      </c>
      <c r="I44" s="52" t="str">
        <f>_xlfn.XLOOKUP(J44,Data!$A$2:$A$97,Data!$B$2:$B$97,"N/A")</f>
        <v>LEM20</v>
      </c>
      <c r="J44" s="49" t="s">
        <v>110</v>
      </c>
    </row>
    <row r="45" spans="1:10" ht="30" customHeight="1" thickBot="1" x14ac:dyDescent="0.3">
      <c r="A45" s="10">
        <v>5</v>
      </c>
      <c r="B45" s="68">
        <v>1341004</v>
      </c>
      <c r="C45" s="71" t="s">
        <v>910</v>
      </c>
      <c r="D45" s="71" t="s">
        <v>911</v>
      </c>
      <c r="E45" s="71" t="s">
        <v>912</v>
      </c>
      <c r="F45" s="71" t="s">
        <v>913</v>
      </c>
      <c r="G45" s="69">
        <v>40350</v>
      </c>
      <c r="H45" s="72" t="s">
        <v>914</v>
      </c>
      <c r="I45" s="52" t="str">
        <f>_xlfn.XLOOKUP(J45,Data!$A$2:$A$97,Data!$B$2:$B$97,"N/A")</f>
        <v>LEM12</v>
      </c>
      <c r="J45" s="49" t="s">
        <v>95</v>
      </c>
    </row>
    <row r="46" spans="1:10" ht="30" customHeight="1" thickBot="1" x14ac:dyDescent="0.3">
      <c r="A46" s="14">
        <v>6</v>
      </c>
      <c r="B46" s="68">
        <v>8404</v>
      </c>
      <c r="C46" s="71" t="s">
        <v>915</v>
      </c>
      <c r="D46" s="71" t="s">
        <v>915</v>
      </c>
      <c r="E46" s="71" t="s">
        <v>916</v>
      </c>
      <c r="F46" s="71" t="s">
        <v>916</v>
      </c>
      <c r="G46" s="69">
        <v>40047</v>
      </c>
      <c r="H46" s="72" t="s">
        <v>917</v>
      </c>
      <c r="I46" s="52" t="str">
        <f>_xlfn.XLOOKUP(J46,Data!$A$2:$A$97,Data!$B$2:$B$97,"N/A")</f>
        <v>LEM12</v>
      </c>
      <c r="J46" s="49" t="s">
        <v>95</v>
      </c>
    </row>
    <row r="47" spans="1:10" ht="55.8" thickBot="1" x14ac:dyDescent="0.3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3">
      <c r="A48" s="86" t="s">
        <v>237</v>
      </c>
      <c r="B48" s="87"/>
      <c r="C48" s="87"/>
      <c r="D48" s="87"/>
      <c r="E48" s="87"/>
      <c r="F48" s="87"/>
      <c r="G48" s="87"/>
      <c r="H48" s="87"/>
      <c r="I48" s="87"/>
      <c r="J48" s="88"/>
    </row>
    <row r="49" spans="1:10" ht="30" customHeight="1" thickBot="1" x14ac:dyDescent="0.3">
      <c r="A49" s="18">
        <v>1</v>
      </c>
      <c r="B49" s="68">
        <v>50038</v>
      </c>
      <c r="C49" s="71" t="s">
        <v>918</v>
      </c>
      <c r="D49" s="71" t="s">
        <v>919</v>
      </c>
      <c r="E49" s="71" t="s">
        <v>920</v>
      </c>
      <c r="F49" s="71" t="s">
        <v>921</v>
      </c>
      <c r="G49" s="69" t="s">
        <v>922</v>
      </c>
      <c r="H49" s="72" t="s">
        <v>923</v>
      </c>
      <c r="I49" s="52" t="str">
        <f>_xlfn.XLOOKUP(J49,Data!$A$2:$A$97,Data!$B$2:$B$97,"N/A")</f>
        <v>LEM06</v>
      </c>
      <c r="J49" s="47" t="s">
        <v>83</v>
      </c>
    </row>
    <row r="50" spans="1:10" ht="30" customHeight="1" thickBot="1" x14ac:dyDescent="0.3">
      <c r="A50" s="10">
        <v>2</v>
      </c>
      <c r="B50" s="68">
        <v>6691</v>
      </c>
      <c r="C50" s="71" t="s">
        <v>924</v>
      </c>
      <c r="D50" s="71" t="s">
        <v>925</v>
      </c>
      <c r="E50" s="71" t="s">
        <v>291</v>
      </c>
      <c r="F50" s="71" t="s">
        <v>926</v>
      </c>
      <c r="G50" s="69" t="s">
        <v>927</v>
      </c>
      <c r="H50" s="72" t="s">
        <v>928</v>
      </c>
      <c r="I50" s="52" t="str">
        <f>_xlfn.XLOOKUP(J50,Data!$A$2:$A$97,Data!$B$2:$B$97,"N/A")</f>
        <v>LEM13</v>
      </c>
      <c r="J50" s="49" t="s">
        <v>97</v>
      </c>
    </row>
    <row r="51" spans="1:10" ht="30" customHeight="1" thickBot="1" x14ac:dyDescent="0.3">
      <c r="A51" s="10">
        <v>3</v>
      </c>
      <c r="B51" s="68">
        <v>2755</v>
      </c>
      <c r="C51" s="71" t="s">
        <v>929</v>
      </c>
      <c r="D51" s="71" t="s">
        <v>930</v>
      </c>
      <c r="E51" s="71" t="s">
        <v>931</v>
      </c>
      <c r="F51" s="71" t="s">
        <v>932</v>
      </c>
      <c r="G51" s="69" t="s">
        <v>933</v>
      </c>
      <c r="H51" s="72" t="s">
        <v>934</v>
      </c>
      <c r="I51" s="52" t="str">
        <f>_xlfn.XLOOKUP(J51,Data!$A$2:$A$97,Data!$B$2:$B$97,"N/A")</f>
        <v>LEM20</v>
      </c>
      <c r="J51" s="49" t="s">
        <v>110</v>
      </c>
    </row>
    <row r="52" spans="1:10" ht="30" customHeight="1" thickBot="1" x14ac:dyDescent="0.3">
      <c r="A52" s="10">
        <v>4</v>
      </c>
      <c r="B52" s="68">
        <v>1314004</v>
      </c>
      <c r="C52" s="71" t="s">
        <v>748</v>
      </c>
      <c r="D52" s="71" t="s">
        <v>749</v>
      </c>
      <c r="E52" s="71" t="s">
        <v>935</v>
      </c>
      <c r="F52" s="71" t="s">
        <v>936</v>
      </c>
      <c r="G52" s="69" t="s">
        <v>937</v>
      </c>
      <c r="H52" s="72" t="s">
        <v>938</v>
      </c>
      <c r="I52" s="52" t="str">
        <f>_xlfn.XLOOKUP(J52,Data!$A$2:$A$97,Data!$B$2:$B$97,"N/A")</f>
        <v>LEM11</v>
      </c>
      <c r="J52" s="49" t="s">
        <v>93</v>
      </c>
    </row>
    <row r="53" spans="1:10" ht="30" customHeight="1" x14ac:dyDescent="0.25">
      <c r="A53" s="10">
        <v>5</v>
      </c>
      <c r="B53" s="11"/>
      <c r="C53" s="12"/>
      <c r="D53" s="12"/>
      <c r="E53" s="12"/>
      <c r="F53" s="12"/>
      <c r="G53" s="13"/>
      <c r="H53" s="56"/>
      <c r="I53" s="52" t="str">
        <f>_xlfn.XLOOKUP(J53,Data!$A$2:$A$97,Data!$B$2:$B$97,"N/A")</f>
        <v>N/A</v>
      </c>
      <c r="J53" s="49"/>
    </row>
    <row r="54" spans="1:10" ht="30" customHeight="1" thickBot="1" x14ac:dyDescent="0.3">
      <c r="A54" s="14">
        <v>6</v>
      </c>
      <c r="B54" s="15"/>
      <c r="C54" s="16"/>
      <c r="D54" s="16"/>
      <c r="E54" s="16"/>
      <c r="F54" s="16"/>
      <c r="G54" s="17"/>
      <c r="H54" s="57"/>
      <c r="I54" s="52" t="str">
        <f>_xlfn.XLOOKUP(J54,Data!$A$2:$A$97,Data!$B$2:$B$97,"N/A")</f>
        <v>N/A</v>
      </c>
      <c r="J54" s="51"/>
    </row>
    <row r="55" spans="1:10" ht="30" customHeight="1" thickBot="1" x14ac:dyDescent="0.3">
      <c r="A55" s="86" t="s">
        <v>202</v>
      </c>
      <c r="B55" s="87"/>
      <c r="C55" s="87"/>
      <c r="D55" s="87"/>
      <c r="E55" s="87"/>
      <c r="F55" s="87"/>
      <c r="G55" s="87"/>
      <c r="H55" s="87"/>
      <c r="I55" s="87"/>
      <c r="J55" s="88"/>
    </row>
    <row r="56" spans="1:10" ht="30" customHeight="1" thickBot="1" x14ac:dyDescent="0.3">
      <c r="A56" s="18">
        <v>1</v>
      </c>
      <c r="B56" s="68">
        <v>1047104</v>
      </c>
      <c r="C56" s="71" t="s">
        <v>804</v>
      </c>
      <c r="D56" s="71" t="s">
        <v>805</v>
      </c>
      <c r="E56" s="71" t="s">
        <v>376</v>
      </c>
      <c r="F56" s="71" t="s">
        <v>377</v>
      </c>
      <c r="G56" s="69" t="s">
        <v>939</v>
      </c>
      <c r="H56" s="72" t="s">
        <v>940</v>
      </c>
      <c r="I56" s="52" t="str">
        <f>_xlfn.XLOOKUP(J56,Data!$A$2:$A$97,Data!$B$2:$B$97,"N/A")</f>
        <v>LEM11</v>
      </c>
      <c r="J56" s="47" t="s">
        <v>93</v>
      </c>
    </row>
    <row r="57" spans="1:10" ht="30" customHeight="1" thickBot="1" x14ac:dyDescent="0.3">
      <c r="A57" s="10">
        <v>2</v>
      </c>
      <c r="B57" s="68"/>
      <c r="C57" s="71"/>
      <c r="D57" s="71"/>
      <c r="E57" s="71"/>
      <c r="F57" s="71"/>
      <c r="G57" s="69"/>
      <c r="H57" s="72"/>
      <c r="I57" s="52" t="str">
        <f>_xlfn.XLOOKUP(J57,Data!$A$2:$A$97,Data!$B$2:$B$97,"N/A")</f>
        <v>N/A</v>
      </c>
      <c r="J57" s="47"/>
    </row>
    <row r="58" spans="1:10" ht="30" customHeight="1" thickBot="1" x14ac:dyDescent="0.3">
      <c r="A58" s="10">
        <v>3</v>
      </c>
      <c r="B58" s="68"/>
      <c r="C58" s="71"/>
      <c r="D58" s="71"/>
      <c r="E58" s="71"/>
      <c r="F58" s="71"/>
      <c r="G58" s="69"/>
      <c r="H58" s="72"/>
      <c r="I58" s="52" t="str">
        <f>_xlfn.XLOOKUP(J58,Data!$A$2:$A$97,Data!$B$2:$B$97,"N/A")</f>
        <v>N/A</v>
      </c>
      <c r="J58" s="49"/>
    </row>
    <row r="59" spans="1:10" ht="30" customHeight="1" x14ac:dyDescent="0.25">
      <c r="A59" s="10">
        <v>4</v>
      </c>
      <c r="B59" s="11"/>
      <c r="C59" s="12"/>
      <c r="D59" s="12"/>
      <c r="E59" s="12"/>
      <c r="F59" s="12"/>
      <c r="G59" s="13"/>
      <c r="H59" s="56"/>
      <c r="I59" s="52" t="str">
        <f>_xlfn.XLOOKUP(J59,Data!$A$2:$A$97,Data!$B$2:$B$97,"N/A")</f>
        <v>N/A</v>
      </c>
      <c r="J59" s="49"/>
    </row>
    <row r="60" spans="1:10" ht="30" customHeight="1" x14ac:dyDescent="0.25">
      <c r="A60" s="10">
        <v>5</v>
      </c>
      <c r="B60" s="11"/>
      <c r="C60" s="12"/>
      <c r="D60" s="12"/>
      <c r="E60" s="12"/>
      <c r="F60" s="12"/>
      <c r="G60" s="13"/>
      <c r="H60" s="56"/>
      <c r="I60" s="52" t="str">
        <f>_xlfn.XLOOKUP(J60,Data!$A$2:$A$97,Data!$B$2:$B$97,"N/A")</f>
        <v>N/A</v>
      </c>
      <c r="J60" s="49"/>
    </row>
    <row r="61" spans="1:10" ht="30" customHeight="1" thickBot="1" x14ac:dyDescent="0.3">
      <c r="A61" s="14">
        <v>6</v>
      </c>
      <c r="B61" s="15"/>
      <c r="C61" s="16"/>
      <c r="D61" s="16"/>
      <c r="E61" s="16"/>
      <c r="F61" s="16"/>
      <c r="G61" s="17"/>
      <c r="H61" s="57"/>
      <c r="I61" s="52" t="str">
        <f>_xlfn.XLOOKUP(J61,Data!$A$2:$A$97,Data!$B$2:$B$97,"N/A")</f>
        <v>N/A</v>
      </c>
      <c r="J61" s="51"/>
    </row>
    <row r="62" spans="1:10" ht="55.8" thickBot="1" x14ac:dyDescent="0.3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3">
      <c r="A63" s="86" t="s">
        <v>203</v>
      </c>
      <c r="B63" s="87"/>
      <c r="C63" s="87"/>
      <c r="D63" s="87"/>
      <c r="E63" s="87"/>
      <c r="F63" s="87"/>
      <c r="G63" s="87"/>
      <c r="H63" s="87"/>
      <c r="I63" s="87"/>
      <c r="J63" s="88"/>
    </row>
    <row r="64" spans="1:10" ht="30" customHeight="1" thickBot="1" x14ac:dyDescent="0.3">
      <c r="A64" s="18">
        <v>1</v>
      </c>
      <c r="B64" s="82">
        <v>2977</v>
      </c>
      <c r="C64" s="82" t="s">
        <v>748</v>
      </c>
      <c r="D64" s="82" t="s">
        <v>749</v>
      </c>
      <c r="E64" s="82" t="s">
        <v>941</v>
      </c>
      <c r="F64" s="82" t="s">
        <v>942</v>
      </c>
      <c r="G64" s="83" t="s">
        <v>943</v>
      </c>
      <c r="H64" s="77" t="s">
        <v>950</v>
      </c>
      <c r="I64" s="52" t="str">
        <f>_xlfn.XLOOKUP(J64,Data!$A$2:$A$97,Data!$B$2:$B$97,"N/A")</f>
        <v>LEM20</v>
      </c>
      <c r="J64" s="47" t="s">
        <v>110</v>
      </c>
    </row>
    <row r="65" spans="1:10" ht="30" customHeight="1" thickBot="1" x14ac:dyDescent="0.3">
      <c r="A65" s="10">
        <v>2</v>
      </c>
      <c r="B65" s="82">
        <v>100334</v>
      </c>
      <c r="C65" s="82" t="s">
        <v>944</v>
      </c>
      <c r="D65" s="82" t="s">
        <v>945</v>
      </c>
      <c r="E65" s="82" t="s">
        <v>946</v>
      </c>
      <c r="F65" s="82" t="s">
        <v>947</v>
      </c>
      <c r="G65" s="83" t="s">
        <v>948</v>
      </c>
      <c r="H65" s="78" t="s">
        <v>951</v>
      </c>
      <c r="I65" s="52" t="str">
        <f>_xlfn.XLOOKUP(J65,Data!$A$2:$A$97,Data!$B$2:$B$97,"N/A")</f>
        <v>LEM03</v>
      </c>
      <c r="J65" s="49" t="s">
        <v>78</v>
      </c>
    </row>
    <row r="66" spans="1:10" ht="30" customHeight="1" thickBot="1" x14ac:dyDescent="0.3">
      <c r="A66" s="10">
        <v>3</v>
      </c>
      <c r="B66" s="82">
        <v>1277204</v>
      </c>
      <c r="C66" s="82" t="s">
        <v>870</v>
      </c>
      <c r="D66" s="82" t="s">
        <v>871</v>
      </c>
      <c r="E66" s="82" t="s">
        <v>726</v>
      </c>
      <c r="F66" s="82" t="s">
        <v>727</v>
      </c>
      <c r="G66" s="83" t="s">
        <v>949</v>
      </c>
      <c r="H66" s="80" t="s">
        <v>952</v>
      </c>
      <c r="I66" s="52" t="str">
        <f>_xlfn.XLOOKUP(J66,Data!$A$2:$A$97,Data!$B$2:$B$97,"N/A")</f>
        <v>LEM11</v>
      </c>
      <c r="J66" s="49" t="s">
        <v>93</v>
      </c>
    </row>
    <row r="67" spans="1:10" ht="30" customHeight="1" x14ac:dyDescent="0.25">
      <c r="A67" s="10">
        <v>4</v>
      </c>
      <c r="B67" s="11"/>
      <c r="C67" s="12"/>
      <c r="D67" s="12"/>
      <c r="E67" s="12"/>
      <c r="F67" s="12"/>
      <c r="G67" s="13"/>
      <c r="H67" s="56"/>
      <c r="I67" s="52" t="str">
        <f>_xlfn.XLOOKUP(J67,Data!$A$2:$A$97,Data!$B$2:$B$97,"N/A")</f>
        <v>N/A</v>
      </c>
      <c r="J67" s="49"/>
    </row>
    <row r="68" spans="1:10" ht="30" customHeight="1" x14ac:dyDescent="0.25">
      <c r="A68" s="10">
        <v>5</v>
      </c>
      <c r="B68" s="11"/>
      <c r="C68" s="12"/>
      <c r="D68" s="12"/>
      <c r="E68" s="12"/>
      <c r="F68" s="12"/>
      <c r="G68" s="13"/>
      <c r="H68" s="56"/>
      <c r="I68" s="52" t="str">
        <f>_xlfn.XLOOKUP(J68,Data!$A$2:$A$97,Data!$B$2:$B$97,"N/A")</f>
        <v>N/A</v>
      </c>
      <c r="J68" s="49"/>
    </row>
    <row r="69" spans="1:10" ht="30" customHeight="1" thickBot="1" x14ac:dyDescent="0.3">
      <c r="A69" s="14">
        <v>6</v>
      </c>
      <c r="B69" s="15"/>
      <c r="C69" s="16"/>
      <c r="D69" s="16"/>
      <c r="E69" s="16"/>
      <c r="F69" s="16"/>
      <c r="G69" s="17"/>
      <c r="H69" s="57"/>
      <c r="I69" s="52" t="str">
        <f>_xlfn.XLOOKUP(J69,Data!$A$2:$A$97,Data!$B$2:$B$97,"N/A")</f>
        <v>N/A</v>
      </c>
      <c r="J69" s="51"/>
    </row>
    <row r="70" spans="1:10" ht="30" customHeight="1" thickBot="1" x14ac:dyDescent="0.3">
      <c r="A70" s="86" t="s">
        <v>204</v>
      </c>
      <c r="B70" s="87"/>
      <c r="C70" s="87"/>
      <c r="D70" s="87"/>
      <c r="E70" s="87"/>
      <c r="F70" s="87"/>
      <c r="G70" s="87"/>
      <c r="H70" s="87"/>
      <c r="I70" s="87"/>
      <c r="J70" s="88"/>
    </row>
    <row r="71" spans="1:10" ht="30" customHeight="1" thickBot="1" x14ac:dyDescent="0.3">
      <c r="A71" s="18">
        <v>1</v>
      </c>
      <c r="B71" s="68">
        <v>8936</v>
      </c>
      <c r="C71" s="71" t="s">
        <v>804</v>
      </c>
      <c r="D71" s="71" t="s">
        <v>805</v>
      </c>
      <c r="E71" s="71" t="s">
        <v>776</v>
      </c>
      <c r="F71" s="71" t="s">
        <v>777</v>
      </c>
      <c r="G71" s="71" t="s">
        <v>953</v>
      </c>
      <c r="H71" s="70" t="s">
        <v>954</v>
      </c>
      <c r="I71" s="52" t="str">
        <f>_xlfn.XLOOKUP(J71,Data!$A$2:$A$97,Data!$B$2:$B$97,"N/A")</f>
        <v>LEM11</v>
      </c>
      <c r="J71" s="47" t="s">
        <v>93</v>
      </c>
    </row>
    <row r="72" spans="1:10" ht="30" customHeight="1" thickBot="1" x14ac:dyDescent="0.3">
      <c r="A72" s="10">
        <v>2</v>
      </c>
      <c r="B72" s="68">
        <v>101022</v>
      </c>
      <c r="C72" s="71" t="s">
        <v>955</v>
      </c>
      <c r="D72" s="71" t="s">
        <v>956</v>
      </c>
      <c r="E72" s="71" t="s">
        <v>957</v>
      </c>
      <c r="F72" s="71" t="s">
        <v>958</v>
      </c>
      <c r="G72" s="71" t="s">
        <v>959</v>
      </c>
      <c r="H72" s="70" t="s">
        <v>960</v>
      </c>
      <c r="I72" s="52" t="str">
        <f>_xlfn.XLOOKUP(J72,Data!$A$2:$A$97,Data!$B$2:$B$97,"N/A")</f>
        <v>LEM03</v>
      </c>
      <c r="J72" s="49" t="s">
        <v>78</v>
      </c>
    </row>
    <row r="73" spans="1:10" ht="30" customHeight="1" thickBot="1" x14ac:dyDescent="0.3">
      <c r="A73" s="10">
        <v>3</v>
      </c>
      <c r="B73" s="68">
        <v>101591</v>
      </c>
      <c r="C73" s="71" t="s">
        <v>961</v>
      </c>
      <c r="D73" s="71" t="s">
        <v>962</v>
      </c>
      <c r="E73" s="71" t="s">
        <v>963</v>
      </c>
      <c r="F73" s="71" t="s">
        <v>964</v>
      </c>
      <c r="G73" s="71" t="s">
        <v>965</v>
      </c>
      <c r="H73" s="70" t="s">
        <v>960</v>
      </c>
      <c r="I73" s="52" t="str">
        <f>_xlfn.XLOOKUP(J73,Data!$A$2:$A$97,Data!$B$2:$B$97,"N/A")</f>
        <v>LEM03</v>
      </c>
      <c r="J73" s="49" t="s">
        <v>78</v>
      </c>
    </row>
    <row r="74" spans="1:10" ht="30" customHeight="1" x14ac:dyDescent="0.25">
      <c r="A74" s="10">
        <v>4</v>
      </c>
      <c r="B74" s="11"/>
      <c r="C74" s="12"/>
      <c r="D74" s="12"/>
      <c r="E74" s="12"/>
      <c r="F74" s="12"/>
      <c r="G74" s="13"/>
      <c r="H74" s="56"/>
      <c r="I74" s="52" t="str">
        <f>_xlfn.XLOOKUP(J74,Data!$A$2:$A$97,Data!$B$2:$B$97,"N/A")</f>
        <v>N/A</v>
      </c>
      <c r="J74" s="49"/>
    </row>
    <row r="75" spans="1:10" ht="30" customHeight="1" x14ac:dyDescent="0.25">
      <c r="A75" s="10">
        <v>5</v>
      </c>
      <c r="B75" s="11"/>
      <c r="C75" s="12"/>
      <c r="D75" s="12"/>
      <c r="E75" s="12"/>
      <c r="F75" s="12"/>
      <c r="G75" s="13"/>
      <c r="H75" s="56"/>
      <c r="I75" s="52" t="str">
        <f>_xlfn.XLOOKUP(J75,Data!$A$2:$A$97,Data!$B$2:$B$97,"N/A")</f>
        <v>N/A</v>
      </c>
      <c r="J75" s="49"/>
    </row>
    <row r="76" spans="1:10" ht="30" customHeight="1" thickBot="1" x14ac:dyDescent="0.3">
      <c r="A76" s="14">
        <v>6</v>
      </c>
      <c r="B76" s="15"/>
      <c r="C76" s="16"/>
      <c r="D76" s="16"/>
      <c r="E76" s="16"/>
      <c r="F76" s="16"/>
      <c r="G76" s="17"/>
      <c r="H76" s="57"/>
      <c r="I76" s="52" t="str">
        <f>_xlfn.XLOOKUP(J76,Data!$A$2:$A$97,Data!$B$2:$B$97,"N/A")</f>
        <v>N/A</v>
      </c>
      <c r="J76" s="51"/>
    </row>
    <row r="77" spans="1:10" ht="55.8" thickBot="1" x14ac:dyDescent="0.3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3">
      <c r="A78" s="86" t="s">
        <v>205</v>
      </c>
      <c r="B78" s="87"/>
      <c r="C78" s="87"/>
      <c r="D78" s="87"/>
      <c r="E78" s="87"/>
      <c r="F78" s="87"/>
      <c r="G78" s="87"/>
      <c r="H78" s="87"/>
      <c r="I78" s="87"/>
      <c r="J78" s="88"/>
    </row>
    <row r="79" spans="1:10" ht="30" customHeight="1" thickBot="1" x14ac:dyDescent="0.3">
      <c r="A79" s="18">
        <v>1</v>
      </c>
      <c r="B79" s="68">
        <v>4144</v>
      </c>
      <c r="C79" s="68" t="s">
        <v>966</v>
      </c>
      <c r="D79" s="68" t="s">
        <v>967</v>
      </c>
      <c r="E79" s="68" t="s">
        <v>968</v>
      </c>
      <c r="F79" s="68" t="s">
        <v>969</v>
      </c>
      <c r="G79" s="68" t="s">
        <v>970</v>
      </c>
      <c r="H79" s="72" t="s">
        <v>971</v>
      </c>
      <c r="I79" s="52" t="str">
        <f>_xlfn.XLOOKUP(J79,Data!$A$2:$A$97,Data!$B$2:$B$97,"N/A")</f>
        <v>LEM06</v>
      </c>
      <c r="J79" s="47" t="s">
        <v>83</v>
      </c>
    </row>
    <row r="80" spans="1:10" ht="30" customHeight="1" thickBot="1" x14ac:dyDescent="0.3">
      <c r="A80" s="10">
        <v>2</v>
      </c>
      <c r="B80" s="68">
        <v>3035</v>
      </c>
      <c r="C80" s="68" t="s">
        <v>972</v>
      </c>
      <c r="D80" s="68" t="s">
        <v>973</v>
      </c>
      <c r="E80" s="68" t="s">
        <v>916</v>
      </c>
      <c r="F80" s="68" t="s">
        <v>974</v>
      </c>
      <c r="G80" s="68" t="s">
        <v>975</v>
      </c>
      <c r="H80" s="72" t="s">
        <v>976</v>
      </c>
      <c r="I80" s="52" t="str">
        <f>_xlfn.XLOOKUP(J80,Data!$A$2:$A$97,Data!$B$2:$B$97,"N/A")</f>
        <v>LEM20</v>
      </c>
      <c r="J80" s="47" t="s">
        <v>110</v>
      </c>
    </row>
    <row r="81" spans="1:10" ht="30" customHeight="1" thickBot="1" x14ac:dyDescent="0.3">
      <c r="A81" s="10">
        <v>3</v>
      </c>
      <c r="B81" s="68">
        <v>1537804</v>
      </c>
      <c r="C81" s="68" t="s">
        <v>977</v>
      </c>
      <c r="D81" s="68" t="s">
        <v>978</v>
      </c>
      <c r="E81" s="68" t="s">
        <v>215</v>
      </c>
      <c r="F81" s="68" t="s">
        <v>217</v>
      </c>
      <c r="G81" s="68" t="s">
        <v>979</v>
      </c>
      <c r="H81" s="72" t="s">
        <v>980</v>
      </c>
      <c r="I81" s="52" t="str">
        <f>_xlfn.XLOOKUP(J81,Data!$A$2:$A$97,Data!$B$2:$B$97,"N/A")</f>
        <v>LEM13</v>
      </c>
      <c r="J81" s="49" t="s">
        <v>97</v>
      </c>
    </row>
    <row r="82" spans="1:10" ht="30" customHeight="1" thickBot="1" x14ac:dyDescent="0.3">
      <c r="A82" s="10">
        <v>4</v>
      </c>
      <c r="B82" s="68">
        <v>4213</v>
      </c>
      <c r="C82" s="68" t="s">
        <v>981</v>
      </c>
      <c r="D82" s="68" t="s">
        <v>982</v>
      </c>
      <c r="E82" s="68" t="s">
        <v>983</v>
      </c>
      <c r="F82" s="68" t="s">
        <v>984</v>
      </c>
      <c r="G82" s="68" t="s">
        <v>985</v>
      </c>
      <c r="H82" s="72" t="s">
        <v>986</v>
      </c>
      <c r="I82" s="52" t="str">
        <f>_xlfn.XLOOKUP(J82,Data!$A$2:$A$97,Data!$B$2:$B$97,"N/A")</f>
        <v>LEM06</v>
      </c>
      <c r="J82" s="47" t="s">
        <v>83</v>
      </c>
    </row>
    <row r="83" spans="1:10" ht="30" customHeight="1" x14ac:dyDescent="0.25">
      <c r="A83" s="10">
        <v>5</v>
      </c>
      <c r="B83" s="11"/>
      <c r="C83" s="12"/>
      <c r="D83" s="12"/>
      <c r="E83" s="12"/>
      <c r="F83" s="12"/>
      <c r="G83" s="13"/>
      <c r="H83" s="56"/>
      <c r="I83" s="52" t="str">
        <f>_xlfn.XLOOKUP(J83,Data!$A$2:$A$97,Data!$B$2:$B$97,"N/A")</f>
        <v>N/A</v>
      </c>
      <c r="J83" s="49"/>
    </row>
    <row r="84" spans="1:10" ht="30" customHeight="1" thickBot="1" x14ac:dyDescent="0.3">
      <c r="A84" s="14">
        <v>6</v>
      </c>
      <c r="B84" s="15"/>
      <c r="C84" s="16"/>
      <c r="D84" s="16"/>
      <c r="E84" s="16"/>
      <c r="F84" s="16"/>
      <c r="G84" s="17"/>
      <c r="H84" s="57"/>
      <c r="I84" s="52" t="str">
        <f>_xlfn.XLOOKUP(J84,Data!$A$2:$A$97,Data!$B$2:$B$97,"N/A")</f>
        <v>N/A</v>
      </c>
      <c r="J84" s="51"/>
    </row>
    <row r="85" spans="1:10" ht="30" customHeight="1" thickBot="1" x14ac:dyDescent="0.3">
      <c r="A85" s="86" t="s">
        <v>206</v>
      </c>
      <c r="B85" s="87"/>
      <c r="C85" s="87"/>
      <c r="D85" s="87"/>
      <c r="E85" s="87"/>
      <c r="F85" s="87"/>
      <c r="G85" s="87"/>
      <c r="H85" s="87"/>
      <c r="I85" s="87"/>
      <c r="J85" s="88"/>
    </row>
    <row r="86" spans="1:10" ht="30" customHeight="1" thickBot="1" x14ac:dyDescent="0.3">
      <c r="A86" s="18">
        <v>1</v>
      </c>
      <c r="B86" s="68">
        <v>4301</v>
      </c>
      <c r="C86" s="71" t="s">
        <v>987</v>
      </c>
      <c r="D86" s="71" t="s">
        <v>988</v>
      </c>
      <c r="E86" s="71" t="s">
        <v>989</v>
      </c>
      <c r="F86" s="71" t="s">
        <v>990</v>
      </c>
      <c r="G86" s="71" t="s">
        <v>991</v>
      </c>
      <c r="H86" s="70" t="s">
        <v>992</v>
      </c>
      <c r="I86" s="52" t="str">
        <f>_xlfn.XLOOKUP(J86,Data!$A$2:$A$97,Data!$B$2:$B$97,"N/A")</f>
        <v>LEM06</v>
      </c>
      <c r="J86" s="47" t="s">
        <v>83</v>
      </c>
    </row>
    <row r="87" spans="1:10" ht="30" customHeight="1" thickBot="1" x14ac:dyDescent="0.3">
      <c r="A87" s="10">
        <v>2</v>
      </c>
      <c r="B87" s="68">
        <v>6379</v>
      </c>
      <c r="C87" s="71" t="s">
        <v>993</v>
      </c>
      <c r="D87" s="71" t="s">
        <v>994</v>
      </c>
      <c r="E87" s="71" t="s">
        <v>995</v>
      </c>
      <c r="F87" s="71" t="s">
        <v>996</v>
      </c>
      <c r="G87" s="71" t="s">
        <v>997</v>
      </c>
      <c r="H87" s="70" t="s">
        <v>998</v>
      </c>
      <c r="I87" s="52" t="str">
        <f>_xlfn.XLOOKUP(J87,Data!$A$2:$A$97,Data!$B$2:$B$97,"N/A")</f>
        <v>LEM26</v>
      </c>
      <c r="J87" s="49" t="s">
        <v>122</v>
      </c>
    </row>
    <row r="88" spans="1:10" ht="30" customHeight="1" thickBot="1" x14ac:dyDescent="0.3">
      <c r="A88" s="10">
        <v>3</v>
      </c>
      <c r="B88" s="68">
        <v>9092</v>
      </c>
      <c r="C88" s="71" t="s">
        <v>999</v>
      </c>
      <c r="D88" s="71" t="s">
        <v>1000</v>
      </c>
      <c r="E88" s="71" t="s">
        <v>1001</v>
      </c>
      <c r="F88" s="71" t="s">
        <v>1002</v>
      </c>
      <c r="G88" s="71" t="s">
        <v>1003</v>
      </c>
      <c r="H88" s="70" t="s">
        <v>406</v>
      </c>
      <c r="I88" s="52" t="str">
        <f>_xlfn.XLOOKUP(J88,Data!$A$2:$A$97,Data!$B$2:$B$97,"N/A")</f>
        <v>LEM11</v>
      </c>
      <c r="J88" s="49" t="s">
        <v>93</v>
      </c>
    </row>
    <row r="89" spans="1:10" ht="30" customHeight="1" thickBot="1" x14ac:dyDescent="0.3">
      <c r="A89" s="10">
        <v>4</v>
      </c>
      <c r="B89" s="68">
        <v>5867</v>
      </c>
      <c r="C89" s="71" t="s">
        <v>1004</v>
      </c>
      <c r="D89" s="71" t="s">
        <v>1005</v>
      </c>
      <c r="E89" s="71" t="s">
        <v>376</v>
      </c>
      <c r="F89" s="71" t="s">
        <v>377</v>
      </c>
      <c r="G89" s="71" t="s">
        <v>1006</v>
      </c>
      <c r="H89" s="70" t="s">
        <v>1007</v>
      </c>
      <c r="I89" s="52" t="str">
        <f>_xlfn.XLOOKUP(J89,Data!$A$2:$A$97,Data!$B$2:$B$97,"N/A")</f>
        <v>LEM15</v>
      </c>
      <c r="J89" s="49" t="s">
        <v>101</v>
      </c>
    </row>
    <row r="90" spans="1:10" ht="30" customHeight="1" thickBot="1" x14ac:dyDescent="0.3">
      <c r="A90" s="10">
        <v>5</v>
      </c>
      <c r="B90" s="68">
        <v>25032</v>
      </c>
      <c r="C90" s="71" t="s">
        <v>870</v>
      </c>
      <c r="D90" s="71" t="s">
        <v>871</v>
      </c>
      <c r="E90" s="71" t="s">
        <v>895</v>
      </c>
      <c r="F90" s="71" t="s">
        <v>896</v>
      </c>
      <c r="G90" s="71" t="s">
        <v>1008</v>
      </c>
      <c r="H90" s="70" t="s">
        <v>1009</v>
      </c>
      <c r="I90" s="52" t="str">
        <f>_xlfn.XLOOKUP(J90,Data!$A$2:$A$97,Data!$B$2:$B$97,"N/A")</f>
        <v>LEM04</v>
      </c>
      <c r="J90" s="49" t="s">
        <v>80</v>
      </c>
    </row>
    <row r="91" spans="1:10" ht="30" customHeight="1" thickBot="1" x14ac:dyDescent="0.3">
      <c r="A91" s="14">
        <v>6</v>
      </c>
      <c r="B91" s="68">
        <v>4604</v>
      </c>
      <c r="C91" s="71" t="s">
        <v>1010</v>
      </c>
      <c r="D91" s="71" t="s">
        <v>769</v>
      </c>
      <c r="E91" s="71" t="s">
        <v>1011</v>
      </c>
      <c r="F91" s="71" t="s">
        <v>727</v>
      </c>
      <c r="G91" s="71" t="s">
        <v>1012</v>
      </c>
      <c r="H91" s="70" t="s">
        <v>1013</v>
      </c>
      <c r="I91" s="52" t="str">
        <f>_xlfn.XLOOKUP(J91,Data!$A$2:$A$97,Data!$B$2:$B$97,"N/A")</f>
        <v>LEM09</v>
      </c>
      <c r="J91" s="51" t="s">
        <v>89</v>
      </c>
    </row>
    <row r="92" spans="1:10" ht="55.8" thickBot="1" x14ac:dyDescent="0.3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3">
      <c r="A93" s="86" t="s">
        <v>207</v>
      </c>
      <c r="B93" s="87"/>
      <c r="C93" s="87"/>
      <c r="D93" s="87"/>
      <c r="E93" s="87"/>
      <c r="F93" s="87"/>
      <c r="G93" s="87"/>
      <c r="H93" s="87"/>
      <c r="I93" s="87"/>
      <c r="J93" s="88"/>
    </row>
    <row r="94" spans="1:10" ht="30" customHeight="1" thickBot="1" x14ac:dyDescent="0.3">
      <c r="A94" s="18">
        <v>1</v>
      </c>
      <c r="B94" s="68">
        <v>1623904</v>
      </c>
      <c r="C94" s="71" t="s">
        <v>1014</v>
      </c>
      <c r="D94" s="71" t="s">
        <v>1015</v>
      </c>
      <c r="E94" s="71" t="s">
        <v>1016</v>
      </c>
      <c r="F94" s="71" t="s">
        <v>1017</v>
      </c>
      <c r="G94" s="71" t="s">
        <v>1018</v>
      </c>
      <c r="H94" s="72" t="s">
        <v>1019</v>
      </c>
      <c r="I94" s="52" t="str">
        <f>_xlfn.XLOOKUP(J94,Data!$A$2:$A$97,Data!$B$2:$B$97,"N/A")</f>
        <v>LEM06</v>
      </c>
      <c r="J94" s="47" t="s">
        <v>83</v>
      </c>
    </row>
    <row r="95" spans="1:10" ht="30" customHeight="1" thickBot="1" x14ac:dyDescent="0.3">
      <c r="A95" s="10">
        <v>2</v>
      </c>
      <c r="B95" s="68">
        <v>2881</v>
      </c>
      <c r="C95" s="71" t="s">
        <v>1020</v>
      </c>
      <c r="D95" s="71" t="s">
        <v>1021</v>
      </c>
      <c r="E95" s="71" t="s">
        <v>1022</v>
      </c>
      <c r="F95" s="71" t="s">
        <v>1023</v>
      </c>
      <c r="G95" s="71" t="s">
        <v>1024</v>
      </c>
      <c r="H95" s="72" t="s">
        <v>1025</v>
      </c>
      <c r="I95" s="52" t="str">
        <f>_xlfn.XLOOKUP(J95,Data!$A$2:$A$97,Data!$B$2:$B$97,"N/A")</f>
        <v>LEM08</v>
      </c>
      <c r="J95" s="49" t="s">
        <v>87</v>
      </c>
    </row>
    <row r="96" spans="1:10" ht="30" customHeight="1" thickBot="1" x14ac:dyDescent="0.3">
      <c r="A96" s="10">
        <v>3</v>
      </c>
      <c r="B96" s="68">
        <v>6881</v>
      </c>
      <c r="C96" s="71" t="s">
        <v>875</v>
      </c>
      <c r="D96" s="71" t="s">
        <v>876</v>
      </c>
      <c r="E96" s="71" t="s">
        <v>1026</v>
      </c>
      <c r="F96" s="71" t="s">
        <v>1027</v>
      </c>
      <c r="G96" s="71" t="s">
        <v>1028</v>
      </c>
      <c r="H96" s="72" t="s">
        <v>1029</v>
      </c>
      <c r="I96" s="52" t="str">
        <f>_xlfn.XLOOKUP(J96,Data!$A$2:$A$97,Data!$B$2:$B$97,"N/A")</f>
        <v>LEM13</v>
      </c>
      <c r="J96" s="49" t="s">
        <v>97</v>
      </c>
    </row>
    <row r="97" spans="1:10" ht="30" customHeight="1" x14ac:dyDescent="0.25">
      <c r="A97" s="10">
        <v>4</v>
      </c>
      <c r="B97" s="11"/>
      <c r="C97" s="12"/>
      <c r="D97" s="12"/>
      <c r="E97" s="12"/>
      <c r="F97" s="12"/>
      <c r="G97" s="13"/>
      <c r="H97" s="56"/>
      <c r="I97" s="52" t="str">
        <f>_xlfn.XLOOKUP(J97,Data!$A$2:$A$97,Data!$B$2:$B$97,"N/A")</f>
        <v>N/A</v>
      </c>
      <c r="J97" s="49"/>
    </row>
    <row r="98" spans="1:10" ht="30" customHeight="1" x14ac:dyDescent="0.25">
      <c r="A98" s="10">
        <v>5</v>
      </c>
      <c r="B98" s="11"/>
      <c r="C98" s="12"/>
      <c r="D98" s="12"/>
      <c r="E98" s="12"/>
      <c r="F98" s="12"/>
      <c r="G98" s="13"/>
      <c r="H98" s="56"/>
      <c r="I98" s="52" t="str">
        <f>_xlfn.XLOOKUP(J98,Data!$A$2:$A$97,Data!$B$2:$B$97,"N/A")</f>
        <v>N/A</v>
      </c>
      <c r="J98" s="49"/>
    </row>
    <row r="99" spans="1:10" ht="30" customHeight="1" thickBot="1" x14ac:dyDescent="0.3">
      <c r="A99" s="14">
        <v>6</v>
      </c>
      <c r="B99" s="15"/>
      <c r="C99" s="16"/>
      <c r="D99" s="16"/>
      <c r="E99" s="16"/>
      <c r="F99" s="16"/>
      <c r="G99" s="17"/>
      <c r="H99" s="57"/>
      <c r="I99" s="52" t="str">
        <f>_xlfn.XLOOKUP(J99,Data!$A$2:$A$97,Data!$B$2:$B$97,"N/A")</f>
        <v>N/A</v>
      </c>
      <c r="J99" s="51"/>
    </row>
    <row r="100" spans="1:10" ht="30" customHeight="1" thickBot="1" x14ac:dyDescent="0.3">
      <c r="A100" s="86" t="s">
        <v>208</v>
      </c>
      <c r="B100" s="87"/>
      <c r="C100" s="87"/>
      <c r="D100" s="87"/>
      <c r="E100" s="87"/>
      <c r="F100" s="87"/>
      <c r="G100" s="87"/>
      <c r="H100" s="87"/>
      <c r="I100" s="87"/>
      <c r="J100" s="88"/>
    </row>
    <row r="101" spans="1:10" ht="30" customHeight="1" thickBot="1" x14ac:dyDescent="0.3">
      <c r="A101" s="18">
        <v>1</v>
      </c>
      <c r="B101" s="68">
        <v>1558304</v>
      </c>
      <c r="C101" s="71" t="s">
        <v>1030</v>
      </c>
      <c r="D101" s="71" t="s">
        <v>1031</v>
      </c>
      <c r="E101" s="71" t="s">
        <v>1032</v>
      </c>
      <c r="F101" s="71" t="s">
        <v>1033</v>
      </c>
      <c r="G101" s="84" t="s">
        <v>1034</v>
      </c>
      <c r="H101" s="72" t="s">
        <v>1035</v>
      </c>
      <c r="I101" s="52" t="str">
        <f>_xlfn.XLOOKUP(J101,Data!$A$2:$A$97,Data!$B$2:$B$97,"N/A")</f>
        <v>LEM13</v>
      </c>
      <c r="J101" s="47" t="s">
        <v>97</v>
      </c>
    </row>
    <row r="102" spans="1:10" ht="30" customHeight="1" thickBot="1" x14ac:dyDescent="0.3">
      <c r="A102" s="10">
        <v>2</v>
      </c>
      <c r="B102" s="68">
        <v>2666</v>
      </c>
      <c r="C102" s="71" t="s">
        <v>1036</v>
      </c>
      <c r="D102" s="71" t="s">
        <v>1037</v>
      </c>
      <c r="E102" s="71" t="s">
        <v>525</v>
      </c>
      <c r="F102" s="71" t="s">
        <v>739</v>
      </c>
      <c r="G102" s="84" t="s">
        <v>1038</v>
      </c>
      <c r="H102" s="72" t="s">
        <v>1039</v>
      </c>
      <c r="I102" s="52" t="str">
        <f>_xlfn.XLOOKUP(J102,Data!$A$2:$A$97,Data!$B$2:$B$97,"N/A")</f>
        <v>LEM20</v>
      </c>
      <c r="J102" s="49" t="s">
        <v>110</v>
      </c>
    </row>
    <row r="103" spans="1:10" ht="30" customHeight="1" thickBot="1" x14ac:dyDescent="0.3">
      <c r="A103" s="10">
        <v>3</v>
      </c>
      <c r="B103" s="68">
        <v>2609</v>
      </c>
      <c r="C103" s="71" t="s">
        <v>1040</v>
      </c>
      <c r="D103" s="71" t="s">
        <v>1041</v>
      </c>
      <c r="E103" s="71" t="s">
        <v>776</v>
      </c>
      <c r="F103" s="71" t="s">
        <v>777</v>
      </c>
      <c r="G103" s="84" t="s">
        <v>1042</v>
      </c>
      <c r="H103" s="72" t="s">
        <v>1043</v>
      </c>
      <c r="I103" s="52" t="str">
        <f>_xlfn.XLOOKUP(J103,Data!$A$2:$A$97,Data!$B$2:$B$97,"N/A")</f>
        <v>LEM20</v>
      </c>
      <c r="J103" s="49" t="s">
        <v>110</v>
      </c>
    </row>
    <row r="104" spans="1:10" ht="30" customHeight="1" thickBot="1" x14ac:dyDescent="0.3">
      <c r="A104" s="10">
        <v>4</v>
      </c>
      <c r="B104" s="68">
        <v>8911</v>
      </c>
      <c r="C104" s="71" t="s">
        <v>1044</v>
      </c>
      <c r="D104" s="71" t="s">
        <v>1045</v>
      </c>
      <c r="E104" s="71" t="s">
        <v>1046</v>
      </c>
      <c r="F104" s="71" t="s">
        <v>458</v>
      </c>
      <c r="G104" s="84" t="s">
        <v>1047</v>
      </c>
      <c r="H104" s="72" t="s">
        <v>1048</v>
      </c>
      <c r="I104" s="52" t="str">
        <f>_xlfn.XLOOKUP(J104,Data!$A$2:$A$97,Data!$B$2:$B$97,"N/A")</f>
        <v>LEM11</v>
      </c>
      <c r="J104" s="49" t="s">
        <v>93</v>
      </c>
    </row>
    <row r="105" spans="1:10" ht="30" customHeight="1" thickBot="1" x14ac:dyDescent="0.3">
      <c r="A105" s="10">
        <v>5</v>
      </c>
      <c r="B105" s="68">
        <v>344</v>
      </c>
      <c r="C105" s="71" t="s">
        <v>915</v>
      </c>
      <c r="D105" s="71" t="s">
        <v>1049</v>
      </c>
      <c r="E105" s="71" t="s">
        <v>738</v>
      </c>
      <c r="F105" s="71" t="s">
        <v>739</v>
      </c>
      <c r="G105" s="84" t="s">
        <v>1050</v>
      </c>
      <c r="H105" s="72" t="s">
        <v>1051</v>
      </c>
      <c r="I105" s="52" t="str">
        <f>_xlfn.XLOOKUP(J105,Data!$A$2:$A$97,Data!$B$2:$B$97,"N/A")</f>
        <v>LEM02</v>
      </c>
      <c r="J105" s="49" t="s">
        <v>76</v>
      </c>
    </row>
    <row r="106" spans="1:10" ht="30" customHeight="1" thickBot="1" x14ac:dyDescent="0.3">
      <c r="A106" s="14">
        <v>6</v>
      </c>
      <c r="B106" s="68">
        <v>8957</v>
      </c>
      <c r="C106" s="71" t="s">
        <v>1052</v>
      </c>
      <c r="D106" s="71" t="s">
        <v>1053</v>
      </c>
      <c r="E106" s="71" t="s">
        <v>856</v>
      </c>
      <c r="F106" s="71" t="s">
        <v>1054</v>
      </c>
      <c r="G106" s="84" t="s">
        <v>1055</v>
      </c>
      <c r="H106" s="72" t="s">
        <v>1056</v>
      </c>
      <c r="I106" s="52" t="str">
        <f>_xlfn.XLOOKUP(J106,Data!$A$2:$A$97,Data!$B$2:$B$97,"N/A")</f>
        <v>LEM11</v>
      </c>
      <c r="J106" s="49" t="s">
        <v>93</v>
      </c>
    </row>
    <row r="107" spans="1:10" ht="55.8" customHeight="1" thickBot="1" x14ac:dyDescent="0.3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3">
      <c r="A108" s="86" t="s">
        <v>209</v>
      </c>
      <c r="B108" s="87"/>
      <c r="C108" s="87"/>
      <c r="D108" s="87"/>
      <c r="E108" s="87"/>
      <c r="F108" s="87"/>
      <c r="G108" s="87"/>
      <c r="H108" s="87"/>
      <c r="I108" s="87"/>
      <c r="J108" s="88"/>
    </row>
    <row r="109" spans="1:10" ht="30" customHeight="1" thickBot="1" x14ac:dyDescent="0.3">
      <c r="A109" s="18">
        <v>1</v>
      </c>
      <c r="B109" s="68">
        <v>4195</v>
      </c>
      <c r="C109" s="71" t="s">
        <v>1057</v>
      </c>
      <c r="D109" s="71" t="s">
        <v>1058</v>
      </c>
      <c r="E109" s="71" t="s">
        <v>1059</v>
      </c>
      <c r="F109" s="71" t="s">
        <v>1060</v>
      </c>
      <c r="G109" s="71" t="s">
        <v>1061</v>
      </c>
      <c r="H109" s="70" t="s">
        <v>1062</v>
      </c>
      <c r="I109" s="52" t="str">
        <f>_xlfn.XLOOKUP(J109,Data!$A$2:$A$97,Data!$B$2:$B$97,"N/A")</f>
        <v>LEM06</v>
      </c>
      <c r="J109" s="47" t="s">
        <v>83</v>
      </c>
    </row>
    <row r="110" spans="1:10" ht="30" customHeight="1" thickBot="1" x14ac:dyDescent="0.3">
      <c r="A110" s="10">
        <v>2</v>
      </c>
      <c r="B110" s="68">
        <v>4094</v>
      </c>
      <c r="C110" s="71" t="s">
        <v>1063</v>
      </c>
      <c r="D110" s="71" t="s">
        <v>1064</v>
      </c>
      <c r="E110" s="71" t="s">
        <v>1065</v>
      </c>
      <c r="F110" s="71" t="s">
        <v>1066</v>
      </c>
      <c r="G110" s="71" t="s">
        <v>1067</v>
      </c>
      <c r="H110" s="70" t="s">
        <v>1068</v>
      </c>
      <c r="I110" s="52" t="str">
        <f>_xlfn.XLOOKUP(J110,Data!$A$2:$A$97,Data!$B$2:$B$97,"N/A")</f>
        <v>LEM06</v>
      </c>
      <c r="J110" s="49" t="s">
        <v>83</v>
      </c>
    </row>
    <row r="111" spans="1:10" ht="30" customHeight="1" thickBot="1" x14ac:dyDescent="0.3">
      <c r="A111" s="10">
        <v>3</v>
      </c>
      <c r="B111" s="68">
        <v>8912</v>
      </c>
      <c r="C111" s="71" t="s">
        <v>1057</v>
      </c>
      <c r="D111" s="71" t="s">
        <v>1058</v>
      </c>
      <c r="E111" s="71" t="s">
        <v>1069</v>
      </c>
      <c r="F111" s="71" t="s">
        <v>1070</v>
      </c>
      <c r="G111" s="71" t="s">
        <v>1071</v>
      </c>
      <c r="H111" s="70" t="s">
        <v>1072</v>
      </c>
      <c r="I111" s="52" t="str">
        <f>_xlfn.XLOOKUP(J111,Data!$A$2:$A$97,Data!$B$2:$B$97,"N/A")</f>
        <v>LEM11</v>
      </c>
      <c r="J111" s="49" t="s">
        <v>93</v>
      </c>
    </row>
    <row r="112" spans="1:10" ht="30" customHeight="1" thickBot="1" x14ac:dyDescent="0.3">
      <c r="A112" s="10">
        <v>4</v>
      </c>
      <c r="B112" s="68">
        <v>8886</v>
      </c>
      <c r="C112" s="71" t="s">
        <v>1073</v>
      </c>
      <c r="D112" s="71" t="s">
        <v>1074</v>
      </c>
      <c r="E112" s="71" t="s">
        <v>1075</v>
      </c>
      <c r="F112" s="71" t="s">
        <v>1033</v>
      </c>
      <c r="G112" s="71" t="s">
        <v>1050</v>
      </c>
      <c r="H112" s="70" t="s">
        <v>1076</v>
      </c>
      <c r="I112" s="52" t="str">
        <f>_xlfn.XLOOKUP(J112,Data!$A$2:$A$97,Data!$B$2:$B$97,"N/A")</f>
        <v>LEM11</v>
      </c>
      <c r="J112" s="49" t="s">
        <v>93</v>
      </c>
    </row>
    <row r="113" spans="1:10" ht="30" customHeight="1" x14ac:dyDescent="0.25">
      <c r="A113" s="10">
        <v>5</v>
      </c>
      <c r="B113" s="11"/>
      <c r="C113" s="12"/>
      <c r="D113" s="12"/>
      <c r="E113" s="12"/>
      <c r="F113" s="12"/>
      <c r="G113" s="13"/>
      <c r="H113" s="56"/>
      <c r="I113" s="52" t="str">
        <f>_xlfn.XLOOKUP(J113,Data!$A$2:$A$97,Data!$B$2:$B$97,"N/A")</f>
        <v>N/A</v>
      </c>
      <c r="J113" s="49"/>
    </row>
    <row r="114" spans="1:10" ht="30" customHeight="1" thickBot="1" x14ac:dyDescent="0.3">
      <c r="A114" s="14">
        <v>6</v>
      </c>
      <c r="B114" s="15"/>
      <c r="C114" s="16"/>
      <c r="D114" s="16"/>
      <c r="E114" s="16"/>
      <c r="F114" s="16"/>
      <c r="G114" s="17"/>
      <c r="H114" s="57"/>
      <c r="I114" s="52" t="str">
        <f>_xlfn.XLOOKUP(J114,Data!$A$2:$A$97,Data!$B$2:$B$97,"N/A")</f>
        <v>N/A</v>
      </c>
      <c r="J114" s="51"/>
    </row>
    <row r="115" spans="1:10" ht="30" customHeight="1" thickBot="1" x14ac:dyDescent="0.3">
      <c r="A115" s="86" t="s">
        <v>210</v>
      </c>
      <c r="B115" s="87"/>
      <c r="C115" s="87"/>
      <c r="D115" s="87"/>
      <c r="E115" s="87"/>
      <c r="F115" s="87"/>
      <c r="G115" s="87"/>
      <c r="H115" s="87"/>
      <c r="I115" s="87"/>
      <c r="J115" s="88"/>
    </row>
    <row r="116" spans="1:10" ht="30" customHeight="1" thickBot="1" x14ac:dyDescent="0.3">
      <c r="A116" s="18">
        <v>1</v>
      </c>
      <c r="B116" s="68">
        <v>10140</v>
      </c>
      <c r="C116" s="71" t="s">
        <v>1077</v>
      </c>
      <c r="D116" s="71" t="s">
        <v>1078</v>
      </c>
      <c r="E116" s="71" t="s">
        <v>726</v>
      </c>
      <c r="F116" s="71" t="s">
        <v>727</v>
      </c>
      <c r="G116" s="71" t="s">
        <v>908</v>
      </c>
      <c r="H116" s="70" t="s">
        <v>1079</v>
      </c>
      <c r="I116" s="52" t="str">
        <f>_xlfn.XLOOKUP(J116,Data!$A$2:$A$97,Data!$B$2:$B$97,"N/A")</f>
        <v>LEM23</v>
      </c>
      <c r="J116" s="47" t="s">
        <v>116</v>
      </c>
    </row>
    <row r="117" spans="1:10" ht="30" customHeight="1" thickBot="1" x14ac:dyDescent="0.3">
      <c r="A117" s="10">
        <v>2</v>
      </c>
      <c r="B117" s="68">
        <v>1467004</v>
      </c>
      <c r="C117" s="71" t="s">
        <v>1080</v>
      </c>
      <c r="D117" s="71" t="s">
        <v>1081</v>
      </c>
      <c r="E117" s="71" t="s">
        <v>1082</v>
      </c>
      <c r="F117" s="71" t="s">
        <v>1083</v>
      </c>
      <c r="G117" s="71" t="s">
        <v>1084</v>
      </c>
      <c r="H117" s="70" t="s">
        <v>1085</v>
      </c>
      <c r="I117" s="52" t="str">
        <f>_xlfn.XLOOKUP(J117,Data!$A$2:$A$97,Data!$B$2:$B$97,"N/A")</f>
        <v>LEM06</v>
      </c>
      <c r="J117" s="49" t="s">
        <v>83</v>
      </c>
    </row>
    <row r="118" spans="1:10" ht="30" customHeight="1" thickBot="1" x14ac:dyDescent="0.3">
      <c r="A118" s="10">
        <v>3</v>
      </c>
      <c r="B118" s="68">
        <v>6493</v>
      </c>
      <c r="C118" s="71" t="s">
        <v>1086</v>
      </c>
      <c r="D118" s="71" t="s">
        <v>1087</v>
      </c>
      <c r="E118" s="71" t="s">
        <v>877</v>
      </c>
      <c r="F118" s="71" t="s">
        <v>878</v>
      </c>
      <c r="G118" s="71" t="s">
        <v>1088</v>
      </c>
      <c r="H118" s="70" t="s">
        <v>1089</v>
      </c>
      <c r="I118" s="52" t="str">
        <f>_xlfn.XLOOKUP(J118,Data!$A$2:$A$97,Data!$B$2:$B$97,"N/A")</f>
        <v>LEM10</v>
      </c>
      <c r="J118" s="49" t="s">
        <v>91</v>
      </c>
    </row>
    <row r="119" spans="1:10" ht="30" customHeight="1" thickBot="1" x14ac:dyDescent="0.3">
      <c r="A119" s="10">
        <v>4</v>
      </c>
      <c r="B119" s="68">
        <v>1601704</v>
      </c>
      <c r="C119" s="71" t="s">
        <v>1090</v>
      </c>
      <c r="D119" s="71" t="s">
        <v>1091</v>
      </c>
      <c r="E119" s="71" t="s">
        <v>1092</v>
      </c>
      <c r="F119" s="71" t="s">
        <v>1093</v>
      </c>
      <c r="G119" s="71" t="s">
        <v>400</v>
      </c>
      <c r="H119" s="70" t="s">
        <v>1094</v>
      </c>
      <c r="I119" s="52" t="str">
        <f>_xlfn.XLOOKUP(J119,Data!$A$2:$A$97,Data!$B$2:$B$97,"N/A")</f>
        <v>LEM13</v>
      </c>
      <c r="J119" s="49" t="s">
        <v>97</v>
      </c>
    </row>
    <row r="120" spans="1:10" ht="30" customHeight="1" thickBot="1" x14ac:dyDescent="0.3">
      <c r="A120" s="10">
        <v>5</v>
      </c>
      <c r="B120" s="68">
        <v>1672004</v>
      </c>
      <c r="C120" s="71" t="s">
        <v>1095</v>
      </c>
      <c r="D120" s="71" t="s">
        <v>1096</v>
      </c>
      <c r="E120" s="71" t="s">
        <v>1097</v>
      </c>
      <c r="F120" s="71" t="s">
        <v>1098</v>
      </c>
      <c r="G120" s="71" t="s">
        <v>1099</v>
      </c>
      <c r="H120" s="70" t="s">
        <v>1100</v>
      </c>
      <c r="I120" s="52" t="str">
        <f>_xlfn.XLOOKUP(J120,Data!$A$2:$A$97,Data!$B$2:$B$97,"N/A")</f>
        <v>LEM16</v>
      </c>
      <c r="J120" s="49" t="s">
        <v>103</v>
      </c>
    </row>
    <row r="121" spans="1:10" ht="30" customHeight="1" thickBot="1" x14ac:dyDescent="0.3">
      <c r="A121" s="14">
        <v>6</v>
      </c>
      <c r="B121" s="68">
        <v>101469</v>
      </c>
      <c r="C121" s="71" t="s">
        <v>1101</v>
      </c>
      <c r="D121" s="71" t="s">
        <v>1102</v>
      </c>
      <c r="E121" s="71" t="s">
        <v>1103</v>
      </c>
      <c r="F121" s="71" t="s">
        <v>1104</v>
      </c>
      <c r="G121" s="71" t="s">
        <v>1105</v>
      </c>
      <c r="H121" s="70" t="s">
        <v>1106</v>
      </c>
      <c r="I121" s="52" t="str">
        <f>_xlfn.XLOOKUP(J121,Data!$A$2:$A$97,Data!$B$2:$B$97,"N/A")</f>
        <v>LEM03</v>
      </c>
      <c r="J121" s="51" t="s">
        <v>78</v>
      </c>
    </row>
    <row r="122" spans="1:10" ht="55.95" customHeight="1" thickBot="1" x14ac:dyDescent="0.3">
      <c r="A122" s="4" t="s">
        <v>2</v>
      </c>
      <c r="B122" s="5" t="s">
        <v>3</v>
      </c>
      <c r="C122" s="5" t="s">
        <v>12</v>
      </c>
      <c r="D122" s="5" t="s">
        <v>13</v>
      </c>
      <c r="E122" s="5" t="s">
        <v>14</v>
      </c>
      <c r="F122" s="5" t="s">
        <v>15</v>
      </c>
      <c r="G122" s="5" t="s">
        <v>8</v>
      </c>
      <c r="H122" s="5" t="s">
        <v>9</v>
      </c>
      <c r="I122" s="5" t="s">
        <v>10</v>
      </c>
      <c r="J122" s="6" t="s">
        <v>11</v>
      </c>
    </row>
    <row r="123" spans="1:10" ht="30" customHeight="1" thickBot="1" x14ac:dyDescent="0.3">
      <c r="A123" s="86" t="s">
        <v>211</v>
      </c>
      <c r="B123" s="87"/>
      <c r="C123" s="87"/>
      <c r="D123" s="87"/>
      <c r="E123" s="87"/>
      <c r="F123" s="87"/>
      <c r="G123" s="87"/>
      <c r="H123" s="87"/>
      <c r="I123" s="87"/>
      <c r="J123" s="88"/>
    </row>
    <row r="124" spans="1:10" ht="30" customHeight="1" thickBot="1" x14ac:dyDescent="0.3">
      <c r="A124" s="29">
        <v>1</v>
      </c>
      <c r="B124" s="68">
        <v>4006</v>
      </c>
      <c r="C124" s="71" t="s">
        <v>1107</v>
      </c>
      <c r="D124" s="71" t="s">
        <v>775</v>
      </c>
      <c r="E124" s="71" t="s">
        <v>1108</v>
      </c>
      <c r="F124" s="71" t="s">
        <v>1109</v>
      </c>
      <c r="G124" s="84" t="s">
        <v>1110</v>
      </c>
      <c r="H124" s="70" t="s">
        <v>1111</v>
      </c>
      <c r="I124" s="46" t="str">
        <f>_xlfn.XLOOKUP(J124,Data!$A$2:$A$97,Data!$B$2:$B$97,"N/A")</f>
        <v>LEM06</v>
      </c>
      <c r="J124" s="47" t="s">
        <v>83</v>
      </c>
    </row>
    <row r="125" spans="1:10" ht="30" customHeight="1" thickBot="1" x14ac:dyDescent="0.3">
      <c r="A125" s="30">
        <v>2</v>
      </c>
      <c r="B125" s="68">
        <v>1341904</v>
      </c>
      <c r="C125" s="71" t="s">
        <v>1112</v>
      </c>
      <c r="D125" s="71" t="s">
        <v>1113</v>
      </c>
      <c r="E125" s="71" t="s">
        <v>1114</v>
      </c>
      <c r="F125" s="71" t="s">
        <v>1115</v>
      </c>
      <c r="G125" s="84" t="s">
        <v>1116</v>
      </c>
      <c r="H125" s="70" t="s">
        <v>1117</v>
      </c>
      <c r="I125" s="52" t="str">
        <f>_xlfn.XLOOKUP(J125,Data!$A$2:$A$97,Data!$B$2:$B$97,"N/A")</f>
        <v>LEM13</v>
      </c>
      <c r="J125" s="49" t="s">
        <v>97</v>
      </c>
    </row>
    <row r="126" spans="1:10" ht="30" customHeight="1" thickBot="1" x14ac:dyDescent="0.3">
      <c r="A126" s="30">
        <v>3</v>
      </c>
      <c r="B126" s="68">
        <v>2719</v>
      </c>
      <c r="C126" s="71" t="s">
        <v>1118</v>
      </c>
      <c r="D126" s="71" t="s">
        <v>1119</v>
      </c>
      <c r="E126" s="71" t="s">
        <v>215</v>
      </c>
      <c r="F126" s="71" t="s">
        <v>217</v>
      </c>
      <c r="G126" s="84" t="s">
        <v>1120</v>
      </c>
      <c r="H126" s="70" t="s">
        <v>1121</v>
      </c>
      <c r="I126" s="52" t="str">
        <f>_xlfn.XLOOKUP(J126,Data!$A$2:$A$97,Data!$B$2:$B$97,"N/A")</f>
        <v>LEM20</v>
      </c>
      <c r="J126" s="49" t="s">
        <v>110</v>
      </c>
    </row>
    <row r="127" spans="1:10" ht="30" customHeight="1" thickBot="1" x14ac:dyDescent="0.3">
      <c r="A127" s="30">
        <v>4</v>
      </c>
      <c r="B127" s="68">
        <v>2586</v>
      </c>
      <c r="C127" s="71" t="s">
        <v>1122</v>
      </c>
      <c r="D127" s="71" t="s">
        <v>1123</v>
      </c>
      <c r="E127" s="71" t="s">
        <v>1046</v>
      </c>
      <c r="F127" s="71" t="s">
        <v>458</v>
      </c>
      <c r="G127" s="84" t="s">
        <v>1124</v>
      </c>
      <c r="H127" s="70" t="s">
        <v>1125</v>
      </c>
      <c r="I127" s="52" t="str">
        <f>_xlfn.XLOOKUP(J127,Data!$A$2:$A$97,Data!$B$2:$B$97,"N/A")</f>
        <v>LEM20</v>
      </c>
      <c r="J127" s="49" t="s">
        <v>110</v>
      </c>
    </row>
    <row r="128" spans="1:10" ht="30" customHeight="1" x14ac:dyDescent="0.25">
      <c r="A128" s="30">
        <v>5</v>
      </c>
      <c r="B128" s="32"/>
      <c r="C128" s="12"/>
      <c r="D128" s="12"/>
      <c r="E128" s="12"/>
      <c r="F128" s="12"/>
      <c r="G128" s="13"/>
      <c r="H128" s="56"/>
      <c r="I128" s="52" t="str">
        <f>_xlfn.XLOOKUP(J128,Data!$A$2:$A$97,Data!$B$2:$B$97,"N/A")</f>
        <v>N/A</v>
      </c>
      <c r="J128" s="49"/>
    </row>
    <row r="129" spans="1:10" ht="30" customHeight="1" thickBot="1" x14ac:dyDescent="0.3">
      <c r="A129" s="31">
        <v>6</v>
      </c>
      <c r="B129" s="33"/>
      <c r="C129" s="16"/>
      <c r="D129" s="16"/>
      <c r="E129" s="16"/>
      <c r="F129" s="16"/>
      <c r="G129" s="17"/>
      <c r="H129" s="57"/>
      <c r="I129" s="53" t="str">
        <f>_xlfn.XLOOKUP(J129,Data!$A$2:$A$97,Data!$B$2:$B$97,"N/A")</f>
        <v>N/A</v>
      </c>
      <c r="J129" s="51"/>
    </row>
    <row r="130" spans="1:10" ht="210.6" customHeight="1" thickBot="1" x14ac:dyDescent="0.3">
      <c r="A130" s="19"/>
      <c r="B130" s="20"/>
      <c r="C130" s="21"/>
      <c r="D130" s="21"/>
      <c r="E130" s="21"/>
      <c r="F130" s="21"/>
      <c r="G130" s="22"/>
      <c r="H130" s="22"/>
      <c r="I130" s="23"/>
      <c r="J130" s="24"/>
    </row>
    <row r="131" spans="1:10" ht="55.95" customHeight="1" thickBot="1" x14ac:dyDescent="0.3">
      <c r="A131" s="4" t="s">
        <v>2</v>
      </c>
      <c r="B131" s="5" t="s">
        <v>3</v>
      </c>
      <c r="C131" s="5" t="s">
        <v>12</v>
      </c>
      <c r="D131" s="5" t="s">
        <v>13</v>
      </c>
      <c r="E131" s="5" t="s">
        <v>14</v>
      </c>
      <c r="F131" s="5" t="s">
        <v>15</v>
      </c>
      <c r="G131" s="5" t="s">
        <v>8</v>
      </c>
      <c r="H131" s="5" t="s">
        <v>9</v>
      </c>
      <c r="I131" s="5" t="s">
        <v>10</v>
      </c>
      <c r="J131" s="6" t="s">
        <v>11</v>
      </c>
    </row>
    <row r="132" spans="1:10" ht="30" customHeight="1" thickBot="1" x14ac:dyDescent="0.3">
      <c r="A132" s="92" t="s">
        <v>212</v>
      </c>
      <c r="B132" s="93"/>
      <c r="C132" s="93"/>
      <c r="D132" s="93"/>
      <c r="E132" s="93"/>
      <c r="F132" s="93"/>
      <c r="G132" s="93"/>
      <c r="H132" s="93"/>
      <c r="I132" s="93"/>
      <c r="J132" s="94"/>
    </row>
    <row r="133" spans="1:10" ht="25.05" customHeight="1" x14ac:dyDescent="0.25">
      <c r="A133" s="34">
        <v>1</v>
      </c>
      <c r="B133" s="41"/>
      <c r="C133" s="35"/>
      <c r="D133" s="35"/>
      <c r="E133" s="35"/>
      <c r="F133" s="35"/>
      <c r="G133" s="36"/>
      <c r="H133" s="77" t="s">
        <v>1126</v>
      </c>
      <c r="I133" s="46" t="str">
        <f>_xlfn.XLOOKUP(J133,Data!$A$2:$A$97,Data!$B$2:$B$97,"N/A")</f>
        <v>LEM06</v>
      </c>
      <c r="J133" s="47" t="s">
        <v>83</v>
      </c>
    </row>
    <row r="134" spans="1:10" ht="25.05" customHeight="1" x14ac:dyDescent="0.25">
      <c r="A134" s="37">
        <v>1</v>
      </c>
      <c r="B134" s="38"/>
      <c r="C134" s="38"/>
      <c r="D134" s="38"/>
      <c r="E134" s="38"/>
      <c r="F134" s="38"/>
      <c r="G134" s="39"/>
      <c r="H134" s="59"/>
      <c r="I134" s="48" t="str">
        <f>_xlfn.XLOOKUP(J134,Data!$A$2:$A$97,Data!$B$2:$B$97,"N/A")</f>
        <v>N/A</v>
      </c>
      <c r="J134" s="49"/>
    </row>
    <row r="135" spans="1:10" ht="25.05" customHeight="1" x14ac:dyDescent="0.25">
      <c r="A135" s="37">
        <v>1</v>
      </c>
      <c r="B135" s="38"/>
      <c r="C135" s="38"/>
      <c r="D135" s="38"/>
      <c r="E135" s="38"/>
      <c r="F135" s="38"/>
      <c r="G135" s="39"/>
      <c r="H135" s="59"/>
      <c r="I135" s="48" t="str">
        <f>_xlfn.XLOOKUP(J135,Data!$A$2:$A$97,Data!$B$2:$B$97,"N/A")</f>
        <v>N/A</v>
      </c>
      <c r="J135" s="49"/>
    </row>
    <row r="136" spans="1:10" ht="25.05" customHeight="1" x14ac:dyDescent="0.25">
      <c r="A136" s="37">
        <v>1</v>
      </c>
      <c r="B136" s="38"/>
      <c r="C136" s="38"/>
      <c r="D136" s="38"/>
      <c r="E136" s="38"/>
      <c r="F136" s="38"/>
      <c r="G136" s="39"/>
      <c r="H136" s="59"/>
      <c r="I136" s="48" t="str">
        <f>_xlfn.XLOOKUP(J136,Data!$A$2:$A$97,Data!$B$2:$B$97,"N/A")</f>
        <v>N/A</v>
      </c>
      <c r="J136" s="49"/>
    </row>
    <row r="137" spans="1:10" ht="25.05" customHeight="1" thickBot="1" x14ac:dyDescent="0.3">
      <c r="A137" s="37">
        <v>1</v>
      </c>
      <c r="B137" s="38"/>
      <c r="C137" s="38"/>
      <c r="D137" s="38"/>
      <c r="E137" s="38"/>
      <c r="F137" s="38"/>
      <c r="G137" s="39"/>
      <c r="H137" s="85"/>
      <c r="I137" s="48" t="str">
        <f>_xlfn.XLOOKUP(J137,Data!$A$2:$A$97,Data!$B$2:$B$97,"N/A")</f>
        <v>N/A</v>
      </c>
      <c r="J137" s="49"/>
    </row>
    <row r="138" spans="1:10" ht="25.05" customHeight="1" thickBot="1" x14ac:dyDescent="0.3">
      <c r="A138" s="25">
        <v>2</v>
      </c>
      <c r="B138" s="11"/>
      <c r="C138" s="12"/>
      <c r="D138" s="12"/>
      <c r="E138" s="12"/>
      <c r="F138" s="12"/>
      <c r="G138" s="13"/>
      <c r="H138" s="78" t="s">
        <v>1127</v>
      </c>
      <c r="I138" s="48" t="str">
        <f>_xlfn.XLOOKUP(J138,Data!$A$2:$A$97,Data!$B$2:$B$97,"N/A")</f>
        <v>LEM20</v>
      </c>
      <c r="J138" s="49" t="s">
        <v>110</v>
      </c>
    </row>
    <row r="139" spans="1:10" ht="25.05" customHeight="1" x14ac:dyDescent="0.25">
      <c r="A139" s="25">
        <v>2</v>
      </c>
      <c r="B139" s="11"/>
      <c r="C139" s="12"/>
      <c r="D139" s="12"/>
      <c r="E139" s="12"/>
      <c r="F139" s="12"/>
      <c r="G139" s="13"/>
      <c r="H139" s="56"/>
      <c r="I139" s="48" t="str">
        <f>_xlfn.XLOOKUP(J139,Data!$A$2:$A$97,Data!$B$2:$B$97,"N/A")</f>
        <v>N/A</v>
      </c>
      <c r="J139" s="49"/>
    </row>
    <row r="140" spans="1:10" ht="25.05" customHeight="1" x14ac:dyDescent="0.25">
      <c r="A140" s="25">
        <v>2</v>
      </c>
      <c r="B140" s="11"/>
      <c r="C140" s="12"/>
      <c r="D140" s="12"/>
      <c r="E140" s="12"/>
      <c r="F140" s="12"/>
      <c r="G140" s="13"/>
      <c r="H140" s="56"/>
      <c r="I140" s="48" t="str">
        <f>_xlfn.XLOOKUP(J140,Data!$A$2:$A$97,Data!$B$2:$B$97,"N/A")</f>
        <v>N/A</v>
      </c>
      <c r="J140" s="49"/>
    </row>
    <row r="141" spans="1:10" ht="25.05" customHeight="1" x14ac:dyDescent="0.25">
      <c r="A141" s="25">
        <v>2</v>
      </c>
      <c r="B141" s="11"/>
      <c r="C141" s="12"/>
      <c r="D141" s="12"/>
      <c r="E141" s="12"/>
      <c r="F141" s="12"/>
      <c r="G141" s="13"/>
      <c r="H141" s="56"/>
      <c r="I141" s="48" t="str">
        <f>_xlfn.XLOOKUP(J141,Data!$A$2:$A$97,Data!$B$2:$B$97,"N/A")</f>
        <v>N/A</v>
      </c>
      <c r="J141" s="49"/>
    </row>
    <row r="142" spans="1:10" ht="25.05" customHeight="1" x14ac:dyDescent="0.25">
      <c r="A142" s="25">
        <v>2</v>
      </c>
      <c r="B142" s="11"/>
      <c r="C142" s="12"/>
      <c r="D142" s="12"/>
      <c r="E142" s="12"/>
      <c r="F142" s="12"/>
      <c r="G142" s="13"/>
      <c r="H142" s="56"/>
      <c r="I142" s="48" t="str">
        <f>_xlfn.XLOOKUP(J142,Data!$A$2:$A$97,Data!$B$2:$B$97,"N/A")</f>
        <v>N/A</v>
      </c>
      <c r="J142" s="49"/>
    </row>
    <row r="143" spans="1:10" ht="25.05" customHeight="1" thickBot="1" x14ac:dyDescent="0.3">
      <c r="A143" s="37">
        <v>3</v>
      </c>
      <c r="B143" s="38"/>
      <c r="C143" s="40"/>
      <c r="D143" s="40"/>
      <c r="E143" s="40"/>
      <c r="F143" s="40"/>
      <c r="G143" s="39"/>
      <c r="H143" s="80" t="s">
        <v>1128</v>
      </c>
      <c r="I143" s="48" t="str">
        <f>_xlfn.XLOOKUP(J143,Data!$A$2:$A$97,Data!$B$2:$B$97,"N/A")</f>
        <v>LEM14</v>
      </c>
      <c r="J143" s="49" t="s">
        <v>99</v>
      </c>
    </row>
    <row r="144" spans="1:10" ht="25.05" customHeight="1" x14ac:dyDescent="0.25">
      <c r="A144" s="37">
        <v>3</v>
      </c>
      <c r="B144" s="38"/>
      <c r="C144" s="40"/>
      <c r="D144" s="40"/>
      <c r="E144" s="40"/>
      <c r="F144" s="40"/>
      <c r="G144" s="39"/>
      <c r="H144" s="59"/>
      <c r="I144" s="48" t="str">
        <f>_xlfn.XLOOKUP(J144,Data!$A$2:$A$97,Data!$B$2:$B$97,"N/A")</f>
        <v>N/A</v>
      </c>
      <c r="J144" s="49"/>
    </row>
    <row r="145" spans="1:10" ht="25.05" customHeight="1" x14ac:dyDescent="0.25">
      <c r="A145" s="37">
        <v>3</v>
      </c>
      <c r="B145" s="38"/>
      <c r="C145" s="40"/>
      <c r="D145" s="40"/>
      <c r="E145" s="40"/>
      <c r="F145" s="40"/>
      <c r="G145" s="39"/>
      <c r="H145" s="59"/>
      <c r="I145" s="48" t="str">
        <f>_xlfn.XLOOKUP(J145,Data!$A$2:$A$97,Data!$B$2:$B$97,"N/A")</f>
        <v>N/A</v>
      </c>
      <c r="J145" s="49"/>
    </row>
    <row r="146" spans="1:10" ht="25.05" customHeight="1" x14ac:dyDescent="0.25">
      <c r="A146" s="37">
        <v>3</v>
      </c>
      <c r="B146" s="38"/>
      <c r="C146" s="40"/>
      <c r="D146" s="40"/>
      <c r="E146" s="40"/>
      <c r="F146" s="40"/>
      <c r="G146" s="39"/>
      <c r="H146" s="59"/>
      <c r="I146" s="48" t="str">
        <f>_xlfn.XLOOKUP(J146,Data!$A$2:$A$97,Data!$B$2:$B$97,"N/A")</f>
        <v>N/A</v>
      </c>
      <c r="J146" s="49"/>
    </row>
    <row r="147" spans="1:10" ht="25.05" customHeight="1" thickBot="1" x14ac:dyDescent="0.3">
      <c r="A147" s="42">
        <v>3</v>
      </c>
      <c r="B147" s="43"/>
      <c r="C147" s="44"/>
      <c r="D147" s="44"/>
      <c r="E147" s="44"/>
      <c r="F147" s="44"/>
      <c r="G147" s="45"/>
      <c r="H147" s="60"/>
      <c r="I147" s="50" t="str">
        <f>_xlfn.XLOOKUP(J147,Data!$A$2:$A$97,Data!$B$2:$B$97,"N/A")</f>
        <v>N/A</v>
      </c>
      <c r="J147" s="51"/>
    </row>
    <row r="148" spans="1:10" ht="55.95" customHeight="1" thickBot="1" x14ac:dyDescent="0.3">
      <c r="A148" s="4" t="s">
        <v>2</v>
      </c>
      <c r="B148" s="5" t="s">
        <v>3</v>
      </c>
      <c r="C148" s="5" t="s">
        <v>12</v>
      </c>
      <c r="D148" s="5" t="s">
        <v>13</v>
      </c>
      <c r="E148" s="5" t="s">
        <v>14</v>
      </c>
      <c r="F148" s="5" t="s">
        <v>15</v>
      </c>
      <c r="G148" s="5" t="s">
        <v>8</v>
      </c>
      <c r="H148" s="5" t="s">
        <v>9</v>
      </c>
      <c r="I148" s="5" t="s">
        <v>10</v>
      </c>
      <c r="J148" s="6" t="s">
        <v>11</v>
      </c>
    </row>
    <row r="149" spans="1:10" ht="30" customHeight="1" thickBot="1" x14ac:dyDescent="0.3">
      <c r="A149" s="95" t="s">
        <v>213</v>
      </c>
      <c r="B149" s="96"/>
      <c r="C149" s="96"/>
      <c r="D149" s="96"/>
      <c r="E149" s="96"/>
      <c r="F149" s="96"/>
      <c r="G149" s="96"/>
      <c r="H149" s="96"/>
      <c r="I149" s="96"/>
      <c r="J149" s="97"/>
    </row>
    <row r="150" spans="1:10" ht="25.05" customHeight="1" x14ac:dyDescent="0.25">
      <c r="A150" s="34">
        <v>1</v>
      </c>
      <c r="B150" s="41"/>
      <c r="C150" s="35"/>
      <c r="D150" s="35"/>
      <c r="E150" s="35"/>
      <c r="F150" s="35"/>
      <c r="G150" s="36"/>
      <c r="H150" s="58" t="s">
        <v>1129</v>
      </c>
      <c r="I150" s="46" t="str">
        <f>_xlfn.XLOOKUP(J150,Data!$A$2:$A$97,Data!$B$2:$B$97,"N/A")</f>
        <v>LEM06</v>
      </c>
      <c r="J150" s="47" t="s">
        <v>83</v>
      </c>
    </row>
    <row r="151" spans="1:10" ht="25.05" customHeight="1" x14ac:dyDescent="0.25">
      <c r="A151" s="37">
        <v>1</v>
      </c>
      <c r="B151" s="38"/>
      <c r="C151" s="38"/>
      <c r="D151" s="38"/>
      <c r="E151" s="38"/>
      <c r="F151" s="38"/>
      <c r="G151" s="39"/>
      <c r="H151" s="59"/>
      <c r="I151" s="48" t="str">
        <f>_xlfn.XLOOKUP(J151,Data!$A$2:$A$97,Data!$B$2:$B$97,"N/A")</f>
        <v>N/A</v>
      </c>
      <c r="J151" s="49"/>
    </row>
    <row r="152" spans="1:10" ht="25.05" customHeight="1" x14ac:dyDescent="0.25">
      <c r="A152" s="37">
        <v>1</v>
      </c>
      <c r="B152" s="38"/>
      <c r="C152" s="38"/>
      <c r="D152" s="38"/>
      <c r="E152" s="38"/>
      <c r="F152" s="38"/>
      <c r="G152" s="39"/>
      <c r="H152" s="59"/>
      <c r="I152" s="48" t="str">
        <f>_xlfn.XLOOKUP(J152,Data!$A$2:$A$97,Data!$B$2:$B$97,"N/A")</f>
        <v>N/A</v>
      </c>
      <c r="J152" s="49"/>
    </row>
    <row r="153" spans="1:10" ht="25.05" customHeight="1" thickBot="1" x14ac:dyDescent="0.3">
      <c r="A153" s="37">
        <v>1</v>
      </c>
      <c r="B153" s="38"/>
      <c r="C153" s="38"/>
      <c r="D153" s="38"/>
      <c r="E153" s="38"/>
      <c r="F153" s="38"/>
      <c r="G153" s="39"/>
      <c r="H153" s="59"/>
      <c r="I153" s="48" t="str">
        <f>_xlfn.XLOOKUP(J153,Data!$A$2:$A$97,Data!$B$2:$B$97,"N/A")</f>
        <v>N/A</v>
      </c>
      <c r="J153" s="49"/>
    </row>
    <row r="154" spans="1:10" ht="25.05" customHeight="1" thickBot="1" x14ac:dyDescent="0.3">
      <c r="A154" s="37">
        <v>1</v>
      </c>
      <c r="B154" s="38"/>
      <c r="C154" s="38"/>
      <c r="D154" s="38"/>
      <c r="E154" s="38"/>
      <c r="F154" s="38"/>
      <c r="G154" s="39"/>
      <c r="H154" s="77"/>
      <c r="I154" s="48" t="str">
        <f>_xlfn.XLOOKUP(J154,Data!$A$2:$A$97,Data!$B$2:$B$97,"N/A")</f>
        <v>N/A</v>
      </c>
      <c r="J154" s="49"/>
    </row>
    <row r="155" spans="1:10" ht="25.05" customHeight="1" thickBot="1" x14ac:dyDescent="0.3">
      <c r="A155" s="25">
        <v>2</v>
      </c>
      <c r="B155" s="11"/>
      <c r="C155" s="12"/>
      <c r="D155" s="12"/>
      <c r="E155" s="12"/>
      <c r="F155" s="12"/>
      <c r="G155" s="13"/>
      <c r="H155" s="78" t="s">
        <v>1130</v>
      </c>
      <c r="I155" s="48" t="str">
        <f>_xlfn.XLOOKUP(J155,Data!$A$2:$A$97,Data!$B$2:$B$97,"N/A")</f>
        <v>LEM03</v>
      </c>
      <c r="J155" s="49" t="s">
        <v>78</v>
      </c>
    </row>
    <row r="156" spans="1:10" ht="25.05" customHeight="1" x14ac:dyDescent="0.25">
      <c r="A156" s="25">
        <v>2</v>
      </c>
      <c r="B156" s="11"/>
      <c r="C156" s="12"/>
      <c r="D156" s="12"/>
      <c r="E156" s="12"/>
      <c r="F156" s="12"/>
      <c r="G156" s="13"/>
      <c r="H156" s="56"/>
      <c r="I156" s="48" t="str">
        <f>_xlfn.XLOOKUP(J156,Data!$A$2:$A$97,Data!$B$2:$B$97,"N/A")</f>
        <v>N/A</v>
      </c>
      <c r="J156" s="49"/>
    </row>
    <row r="157" spans="1:10" ht="25.05" customHeight="1" x14ac:dyDescent="0.25">
      <c r="A157" s="25">
        <v>2</v>
      </c>
      <c r="B157" s="11"/>
      <c r="C157" s="12"/>
      <c r="D157" s="12"/>
      <c r="E157" s="12"/>
      <c r="F157" s="12"/>
      <c r="G157" s="13"/>
      <c r="H157" s="56"/>
      <c r="I157" s="48" t="str">
        <f>_xlfn.XLOOKUP(J157,Data!$A$2:$A$97,Data!$B$2:$B$97,"N/A")</f>
        <v>N/A</v>
      </c>
      <c r="J157" s="49"/>
    </row>
    <row r="158" spans="1:10" ht="25.05" customHeight="1" x14ac:dyDescent="0.25">
      <c r="A158" s="25">
        <v>2</v>
      </c>
      <c r="B158" s="11"/>
      <c r="C158" s="12"/>
      <c r="D158" s="12"/>
      <c r="E158" s="12"/>
      <c r="F158" s="12"/>
      <c r="G158" s="13"/>
      <c r="H158" s="56"/>
      <c r="I158" s="48" t="str">
        <f>_xlfn.XLOOKUP(J158,Data!$A$2:$A$97,Data!$B$2:$B$97,"N/A")</f>
        <v>N/A</v>
      </c>
      <c r="J158" s="49"/>
    </row>
    <row r="159" spans="1:10" ht="25.05" customHeight="1" x14ac:dyDescent="0.25">
      <c r="A159" s="25">
        <v>2</v>
      </c>
      <c r="B159" s="11"/>
      <c r="C159" s="12"/>
      <c r="D159" s="12"/>
      <c r="E159" s="12"/>
      <c r="F159" s="12"/>
      <c r="G159" s="13"/>
      <c r="H159" s="56"/>
      <c r="I159" s="48" t="str">
        <f>_xlfn.XLOOKUP(J159,Data!$A$2:$A$97,Data!$B$2:$B$97,"N/A")</f>
        <v>N/A</v>
      </c>
      <c r="J159" s="49"/>
    </row>
    <row r="160" spans="1:10" ht="25.05" customHeight="1" thickBot="1" x14ac:dyDescent="0.3">
      <c r="A160" s="37">
        <v>3</v>
      </c>
      <c r="B160" s="38"/>
      <c r="C160" s="40"/>
      <c r="D160" s="40"/>
      <c r="E160" s="40"/>
      <c r="F160" s="40"/>
      <c r="G160" s="39"/>
      <c r="H160" s="80" t="s">
        <v>1131</v>
      </c>
      <c r="I160" s="48" t="str">
        <f>_xlfn.XLOOKUP(J160,Data!$A$2:$A$97,Data!$B$2:$B$97,"N/A")</f>
        <v>LEM11</v>
      </c>
      <c r="J160" s="49" t="s">
        <v>93</v>
      </c>
    </row>
    <row r="161" spans="1:10" ht="25.05" customHeight="1" x14ac:dyDescent="0.25">
      <c r="A161" s="37">
        <v>3</v>
      </c>
      <c r="B161" s="38"/>
      <c r="C161" s="40"/>
      <c r="D161" s="40"/>
      <c r="E161" s="40"/>
      <c r="F161" s="40"/>
      <c r="G161" s="39"/>
      <c r="H161" s="59"/>
      <c r="I161" s="48" t="str">
        <f>_xlfn.XLOOKUP(J161,Data!$A$2:$A$97,Data!$B$2:$B$97,"N/A")</f>
        <v>N/A</v>
      </c>
      <c r="J161" s="49"/>
    </row>
    <row r="162" spans="1:10" ht="25.05" customHeight="1" x14ac:dyDescent="0.25">
      <c r="A162" s="37">
        <v>3</v>
      </c>
      <c r="B162" s="38"/>
      <c r="C162" s="40"/>
      <c r="D162" s="40"/>
      <c r="E162" s="40"/>
      <c r="F162" s="40"/>
      <c r="G162" s="39"/>
      <c r="H162" s="59"/>
      <c r="I162" s="48" t="str">
        <f>_xlfn.XLOOKUP(J162,Data!$A$2:$A$97,Data!$B$2:$B$97,"N/A")</f>
        <v>N/A</v>
      </c>
      <c r="J162" s="49"/>
    </row>
    <row r="163" spans="1:10" ht="25.05" customHeight="1" x14ac:dyDescent="0.25">
      <c r="A163" s="37">
        <v>3</v>
      </c>
      <c r="B163" s="38"/>
      <c r="C163" s="40"/>
      <c r="D163" s="40"/>
      <c r="E163" s="40"/>
      <c r="F163" s="40"/>
      <c r="G163" s="39"/>
      <c r="H163" s="59"/>
      <c r="I163" s="48" t="str">
        <f>_xlfn.XLOOKUP(J163,Data!$A$2:$A$97,Data!$B$2:$B$97,"N/A")</f>
        <v>N/A</v>
      </c>
      <c r="J163" s="49"/>
    </row>
    <row r="164" spans="1:10" ht="25.05" customHeight="1" thickBot="1" x14ac:dyDescent="0.3">
      <c r="A164" s="42">
        <v>3</v>
      </c>
      <c r="B164" s="43"/>
      <c r="C164" s="44"/>
      <c r="D164" s="44"/>
      <c r="E164" s="44"/>
      <c r="F164" s="44"/>
      <c r="G164" s="45"/>
      <c r="H164" s="60"/>
      <c r="I164" s="50" t="str">
        <f>_xlfn.XLOOKUP(J164,Data!$A$2:$A$97,Data!$B$2:$B$97,"N/A")</f>
        <v>N/A</v>
      </c>
      <c r="J164" s="51"/>
    </row>
    <row r="165" spans="1:10" x14ac:dyDescent="0.25">
      <c r="A165" s="23"/>
      <c r="B165" s="23"/>
      <c r="C165" s="26"/>
      <c r="D165" s="26"/>
      <c r="E165" s="26"/>
      <c r="F165" s="26"/>
      <c r="G165" s="27"/>
      <c r="H165" s="27"/>
      <c r="I165" s="23"/>
      <c r="J165" s="26"/>
    </row>
  </sheetData>
  <sheetProtection algorithmName="SHA-512" hashValue="qQIZZxnX56kZeIWFG5gOjgFb0hvLB9gLT3N+d76ZdP2kxg489wffE8JLd1wvzSqxbAMb03MKF7Wz8Huj0+UBuQ==" saltValue="LfQDrJVl9Pec6UyrBft2yg==" spinCount="100000" sheet="1" objects="1" scenarios="1"/>
  <mergeCells count="20">
    <mergeCell ref="A78:J78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  <mergeCell ref="A63:J63"/>
    <mergeCell ref="A70:J70"/>
    <mergeCell ref="A132:J132"/>
    <mergeCell ref="A149:J149"/>
    <mergeCell ref="A85:J85"/>
    <mergeCell ref="A93:J93"/>
    <mergeCell ref="A100:J100"/>
    <mergeCell ref="A108:J108"/>
    <mergeCell ref="A115:J115"/>
    <mergeCell ref="A123:J123"/>
  </mergeCells>
  <phoneticPr fontId="4" type="noConversion"/>
  <dataValidations count="132">
    <dataValidation type="list" allowBlank="1" showInputMessage="1" showErrorMessage="1" sqref="J4" xr:uid="{E873E37B-400A-413C-B143-3387B8590F5D}">
      <formula1>INDIRECT(A1)</formula1>
    </dataValidation>
    <dataValidation type="list" allowBlank="1" showInputMessage="1" showErrorMessage="1" sqref="J5" xr:uid="{5088BC6E-6EDB-4F20-923A-7983EB157F1F}">
      <formula1>INDIRECT(A1)</formula1>
    </dataValidation>
    <dataValidation type="list" allowBlank="1" showInputMessage="1" showErrorMessage="1" sqref="J6" xr:uid="{10815C02-A8C1-46E3-908F-723ADB6B21F8}">
      <formula1>INDIRECT(A1)</formula1>
    </dataValidation>
    <dataValidation type="list" allowBlank="1" showInputMessage="1" showErrorMessage="1" sqref="J7" xr:uid="{D9C46067-F8FF-436D-B9FF-5AEED8AAB6BC}">
      <formula1>INDIRECT(A1)</formula1>
    </dataValidation>
    <dataValidation type="list" allowBlank="1" showInputMessage="1" showErrorMessage="1" sqref="J8" xr:uid="{C3DA3407-F808-4136-AB4F-F81B2CAA30F8}">
      <formula1>INDIRECT(A1)</formula1>
    </dataValidation>
    <dataValidation type="list" allowBlank="1" showInputMessage="1" showErrorMessage="1" sqref="J9" xr:uid="{1EF5445B-ABBC-4AAE-A3A5-1879AB826966}">
      <formula1>INDIRECT(A1)</formula1>
    </dataValidation>
    <dataValidation type="list" allowBlank="1" showInputMessage="1" showErrorMessage="1" sqref="J11" xr:uid="{1E260E57-5087-42BA-8DEF-E0EF1A2A2565}">
      <formula1>INDIRECT(A1)</formula1>
    </dataValidation>
    <dataValidation type="list" allowBlank="1" showInputMessage="1" showErrorMessage="1" sqref="J12" xr:uid="{A23562F4-1DEC-4D00-87C9-ECDAF41B012D}">
      <formula1>INDIRECT(A1)</formula1>
    </dataValidation>
    <dataValidation type="list" allowBlank="1" showInputMessage="1" showErrorMessage="1" sqref="J13" xr:uid="{A23F0037-2BCE-4CB1-BB58-479060912E28}">
      <formula1>INDIRECT(A1)</formula1>
    </dataValidation>
    <dataValidation type="list" allowBlank="1" showInputMessage="1" showErrorMessage="1" sqref="J14" xr:uid="{0C8EB574-B9E4-4735-AF71-5614A8ECFAB4}">
      <formula1>INDIRECT(A1)</formula1>
    </dataValidation>
    <dataValidation type="list" allowBlank="1" showInputMessage="1" showErrorMessage="1" sqref="J15" xr:uid="{F393E574-4020-48F0-ADB4-8D5B619702F7}">
      <formula1>INDIRECT(A1)</formula1>
    </dataValidation>
    <dataValidation type="list" allowBlank="1" showInputMessage="1" showErrorMessage="1" sqref="J16" xr:uid="{94BC69B6-DBBC-478D-8B1A-ED2B44577FB7}">
      <formula1>INDIRECT(A1)</formula1>
    </dataValidation>
    <dataValidation type="list" allowBlank="1" showInputMessage="1" showErrorMessage="1" sqref="J19" xr:uid="{4123E202-66AA-432A-9C58-C30CF8AF7EEB}">
      <formula1>INDIRECT(A1)</formula1>
    </dataValidation>
    <dataValidation type="list" allowBlank="1" showInputMessage="1" showErrorMessage="1" sqref="J20" xr:uid="{F993A302-5491-4D69-B852-54FA8AEFDA6B}">
      <formula1>INDIRECT(A1)</formula1>
    </dataValidation>
    <dataValidation type="list" allowBlank="1" showInputMessage="1" showErrorMessage="1" sqref="J21" xr:uid="{E8530658-115B-4D85-9B85-151BB304BCC6}">
      <formula1>INDIRECT(A1)</formula1>
    </dataValidation>
    <dataValidation type="list" allowBlank="1" showInputMessage="1" showErrorMessage="1" sqref="J22" xr:uid="{B4AED1CF-B0AB-4460-B3B4-891D749D8A33}">
      <formula1>INDIRECT(A1)</formula1>
    </dataValidation>
    <dataValidation type="list" allowBlank="1" showInputMessage="1" showErrorMessage="1" sqref="J23" xr:uid="{FB99724A-C63B-47AD-8250-B9A9201E7506}">
      <formula1>INDIRECT(A1)</formula1>
    </dataValidation>
    <dataValidation type="list" allowBlank="1" showInputMessage="1" showErrorMessage="1" sqref="J24" xr:uid="{BD58728B-61C2-48B8-8DF0-C99A1B0B29C7}">
      <formula1>INDIRECT(A1)</formula1>
    </dataValidation>
    <dataValidation type="list" allowBlank="1" showInputMessage="1" showErrorMessage="1" sqref="J26" xr:uid="{55C37BFD-C7F0-404C-B17A-332792B195A9}">
      <formula1>INDIRECT(A1)</formula1>
    </dataValidation>
    <dataValidation type="list" allowBlank="1" showInputMessage="1" showErrorMessage="1" sqref="J27" xr:uid="{CDE215AB-C1EE-4210-A0A7-FA9AF838046C}">
      <formula1>INDIRECT(A1)</formula1>
    </dataValidation>
    <dataValidation type="list" allowBlank="1" showInputMessage="1" showErrorMessage="1" sqref="J28" xr:uid="{D09A88EE-25C9-4608-AD18-2D963B1F1369}">
      <formula1>INDIRECT(A1)</formula1>
    </dataValidation>
    <dataValidation type="list" allowBlank="1" showInputMessage="1" showErrorMessage="1" sqref="J29" xr:uid="{FED95E97-54B9-4C47-BF0F-8361F3BBAEB1}">
      <formula1>INDIRECT(A1)</formula1>
    </dataValidation>
    <dataValidation type="list" allowBlank="1" showInputMessage="1" showErrorMessage="1" sqref="J30" xr:uid="{2AFFAFA4-003B-4978-9117-992E4B6245CD}">
      <formula1>INDIRECT(A1)</formula1>
    </dataValidation>
    <dataValidation type="list" allowBlank="1" showInputMessage="1" showErrorMessage="1" sqref="J31" xr:uid="{86502310-9726-4B2E-970E-E4273ECC33D1}">
      <formula1>INDIRECT(A1)</formula1>
    </dataValidation>
    <dataValidation type="list" allowBlank="1" showInputMessage="1" showErrorMessage="1" sqref="J34" xr:uid="{C060E1FD-DC39-411C-9A5B-287306A8588A}">
      <formula1>INDIRECT(A1)</formula1>
    </dataValidation>
    <dataValidation type="list" allowBlank="1" showInputMessage="1" showErrorMessage="1" sqref="J35" xr:uid="{FAAF3A19-D6A9-4F8F-AB1D-C7DE4E6470FC}">
      <formula1>INDIRECT(A1)</formula1>
    </dataValidation>
    <dataValidation type="list" allowBlank="1" showInputMessage="1" showErrorMessage="1" sqref="J36" xr:uid="{05E54DE3-72C7-4C5C-B44B-F895C860B168}">
      <formula1>INDIRECT(A1)</formula1>
    </dataValidation>
    <dataValidation type="list" allowBlank="1" showInputMessage="1" showErrorMessage="1" sqref="J37" xr:uid="{228D3479-449A-4590-8D68-9AB6C219D0F2}">
      <formula1>INDIRECT(A1)</formula1>
    </dataValidation>
    <dataValidation type="list" allowBlank="1" showInputMessage="1" showErrorMessage="1" sqref="J38" xr:uid="{53812C41-402E-4212-ADEC-C4C89D7AFB6D}">
      <formula1>INDIRECT(A1)</formula1>
    </dataValidation>
    <dataValidation type="list" allowBlank="1" showInputMessage="1" showErrorMessage="1" sqref="J39" xr:uid="{2D8DAAF6-716F-4086-9A70-C2D7D68ED377}">
      <formula1>INDIRECT(A1)</formula1>
    </dataValidation>
    <dataValidation type="list" allowBlank="1" showInputMessage="1" showErrorMessage="1" sqref="J41" xr:uid="{5BE5E4FC-8B49-4BF3-9270-D4FC1CFAEB36}">
      <formula1>INDIRECT(A1)</formula1>
    </dataValidation>
    <dataValidation type="list" allowBlank="1" showInputMessage="1" showErrorMessage="1" sqref="J42" xr:uid="{8EC9DA60-0605-4FD8-8BD0-4A6676F83728}">
      <formula1>INDIRECT(A1)</formula1>
    </dataValidation>
    <dataValidation type="list" allowBlank="1" showInputMessage="1" showErrorMessage="1" sqref="J43" xr:uid="{6E3BD08E-C41C-456B-BDB7-A7FAD5AF5C6C}">
      <formula1>INDIRECT(A1)</formula1>
    </dataValidation>
    <dataValidation type="list" allowBlank="1" showInputMessage="1" showErrorMessage="1" sqref="J44" xr:uid="{5AE7C809-6AEB-4F66-869C-A7B54606C551}">
      <formula1>INDIRECT(A1)</formula1>
    </dataValidation>
    <dataValidation type="list" allowBlank="1" showInputMessage="1" showErrorMessage="1" sqref="J45" xr:uid="{568D2957-A8C2-4A8D-B951-7E54114D3BDE}">
      <formula1>INDIRECT(A1)</formula1>
    </dataValidation>
    <dataValidation type="list" allowBlank="1" showInputMessage="1" showErrorMessage="1" sqref="J46" xr:uid="{11559B1E-2AB3-4D39-B82D-5F56452344E1}">
      <formula1>INDIRECT(A1)</formula1>
    </dataValidation>
    <dataValidation type="list" allowBlank="1" showInputMessage="1" showErrorMessage="1" sqref="J49" xr:uid="{082FBF7F-AF5B-49E5-8181-36CB2A51743E}">
      <formula1>INDIRECT(A1)</formula1>
    </dataValidation>
    <dataValidation type="list" allowBlank="1" showInputMessage="1" showErrorMessage="1" sqref="J50" xr:uid="{5D1A9725-3DD9-41E0-9304-45170EF2B413}">
      <formula1>INDIRECT(A1)</formula1>
    </dataValidation>
    <dataValidation type="list" allowBlank="1" showInputMessage="1" showErrorMessage="1" sqref="J51" xr:uid="{B28E2FC5-CC4D-48C0-947C-D21D94ADE5C5}">
      <formula1>INDIRECT(A1)</formula1>
    </dataValidation>
    <dataValidation type="list" allowBlank="1" showInputMessage="1" showErrorMessage="1" sqref="J52" xr:uid="{E63398FD-7EE6-47A0-B8B7-9FD7C5455103}">
      <formula1>INDIRECT(A1)</formula1>
    </dataValidation>
    <dataValidation type="list" allowBlank="1" showInputMessage="1" showErrorMessage="1" sqref="J53" xr:uid="{4F7EEABD-53F6-412A-9040-C9545CB083EB}">
      <formula1>INDIRECT(A1)</formula1>
    </dataValidation>
    <dataValidation type="list" allowBlank="1" showInputMessage="1" showErrorMessage="1" sqref="J54" xr:uid="{BE14AD0D-C04F-4FB8-AB6D-2E91518A80FA}">
      <formula1>INDIRECT(A1)</formula1>
    </dataValidation>
    <dataValidation type="list" allowBlank="1" showInputMessage="1" showErrorMessage="1" sqref="J56" xr:uid="{DC2CFBAD-BFF1-4B30-8747-0B8D5C1F87C3}">
      <formula1>INDIRECT(A1)</formula1>
    </dataValidation>
    <dataValidation type="list" allowBlank="1" showInputMessage="1" showErrorMessage="1" sqref="J57" xr:uid="{50BD5565-E6A0-4142-BACF-07E1BA9A282A}">
      <formula1>INDIRECT(A1)</formula1>
    </dataValidation>
    <dataValidation type="list" allowBlank="1" showInputMessage="1" showErrorMessage="1" sqref="J58" xr:uid="{94F69ACD-A3BC-4260-9B1F-42EA44DD25D4}">
      <formula1>INDIRECT(A1)</formula1>
    </dataValidation>
    <dataValidation type="list" allowBlank="1" showInputMessage="1" showErrorMessage="1" sqref="J59" xr:uid="{5FFA4615-A0A8-411F-8DAD-5CF5B3579B08}">
      <formula1>INDIRECT(A1)</formula1>
    </dataValidation>
    <dataValidation type="list" allowBlank="1" showInputMessage="1" showErrorMessage="1" sqref="J60" xr:uid="{350A34DD-C5DC-495D-9D6F-DAF8308C376E}">
      <formula1>INDIRECT(A1)</formula1>
    </dataValidation>
    <dataValidation type="list" allowBlank="1" showInputMessage="1" showErrorMessage="1" sqref="J61" xr:uid="{CDE877EA-5073-4C05-AF50-F80617463831}">
      <formula1>INDIRECT(A1)</formula1>
    </dataValidation>
    <dataValidation type="list" allowBlank="1" showInputMessage="1" showErrorMessage="1" sqref="J64" xr:uid="{218EDFD8-F5A0-4139-825C-C6E6FED9CD51}">
      <formula1>INDIRECT(A1)</formula1>
    </dataValidation>
    <dataValidation type="list" allowBlank="1" showInputMessage="1" showErrorMessage="1" sqref="J65" xr:uid="{E431C32F-EB57-4242-86FC-9893542774A7}">
      <formula1>INDIRECT(A1)</formula1>
    </dataValidation>
    <dataValidation type="list" allowBlank="1" showInputMessage="1" showErrorMessage="1" sqref="J66" xr:uid="{56289F2B-1BF4-41EE-ADC8-15E7E95A9DBD}">
      <formula1>INDIRECT(A1)</formula1>
    </dataValidation>
    <dataValidation type="list" allowBlank="1" showInputMessage="1" showErrorMessage="1" sqref="J67" xr:uid="{8FF13319-4941-4B62-9EFE-941FD5F558C0}">
      <formula1>INDIRECT(A1)</formula1>
    </dataValidation>
    <dataValidation type="list" allowBlank="1" showInputMessage="1" showErrorMessage="1" sqref="J68" xr:uid="{283135F6-CEA0-47B5-82D1-9887706F36C7}">
      <formula1>INDIRECT(A1)</formula1>
    </dataValidation>
    <dataValidation type="list" allowBlank="1" showInputMessage="1" showErrorMessage="1" sqref="J69" xr:uid="{540DF4D7-0F36-492D-A01E-EFC991D95A1E}">
      <formula1>INDIRECT(A1)</formula1>
    </dataValidation>
    <dataValidation type="list" allowBlank="1" showInputMessage="1" showErrorMessage="1" sqref="J71" xr:uid="{96CBAEA4-D52A-43BE-9BD7-8392FA042ADC}">
      <formula1>INDIRECT(A1)</formula1>
    </dataValidation>
    <dataValidation type="list" allowBlank="1" showInputMessage="1" showErrorMessage="1" sqref="J72" xr:uid="{AEA83C2C-C6CB-4C69-A5C9-976299B313F5}">
      <formula1>INDIRECT(A1)</formula1>
    </dataValidation>
    <dataValidation type="list" allowBlank="1" showInputMessage="1" showErrorMessage="1" sqref="J73" xr:uid="{6625E9A6-6291-4313-975D-6996DEAC7BD8}">
      <formula1>INDIRECT(A1)</formula1>
    </dataValidation>
    <dataValidation type="list" allowBlank="1" showInputMessage="1" showErrorMessage="1" sqref="J74" xr:uid="{2E452C05-2319-433A-A1F0-AC0571C6C508}">
      <formula1>INDIRECT(A1)</formula1>
    </dataValidation>
    <dataValidation type="list" allowBlank="1" showInputMessage="1" showErrorMessage="1" sqref="J75" xr:uid="{68D1ED5E-3CE1-462C-87C2-89309AA72688}">
      <formula1>INDIRECT(A1)</formula1>
    </dataValidation>
    <dataValidation type="list" allowBlank="1" showInputMessage="1" showErrorMessage="1" sqref="J76" xr:uid="{8DF296B9-A49F-48ED-AF5C-FF5087E222D7}">
      <formula1>INDIRECT(A1)</formula1>
    </dataValidation>
    <dataValidation type="list" allowBlank="1" showInputMessage="1" showErrorMessage="1" sqref="J79" xr:uid="{33888E20-5D53-4B8B-A92B-76B6D42CE3E1}">
      <formula1>INDIRECT(A1)</formula1>
    </dataValidation>
    <dataValidation type="list" allowBlank="1" showInputMessage="1" showErrorMessage="1" sqref="J80" xr:uid="{6AA43594-D2E3-4094-9266-C1A9C9269B2E}">
      <formula1>INDIRECT(A1)</formula1>
    </dataValidation>
    <dataValidation type="list" allowBlank="1" showInputMessage="1" showErrorMessage="1" sqref="J81" xr:uid="{33704470-90BB-4278-8CC5-4736112F0872}">
      <formula1>INDIRECT(A1)</formula1>
    </dataValidation>
    <dataValidation type="list" allowBlank="1" showInputMessage="1" showErrorMessage="1" sqref="J82" xr:uid="{FBAD34B2-1CD6-431C-947B-24B46DEB2864}">
      <formula1>INDIRECT(A1)</formula1>
    </dataValidation>
    <dataValidation type="list" allowBlank="1" showInputMessage="1" showErrorMessage="1" sqref="J83" xr:uid="{D3FDAC34-EFC1-42CE-9BFE-99F3AF222A9C}">
      <formula1>INDIRECT(A1)</formula1>
    </dataValidation>
    <dataValidation type="list" allowBlank="1" showInputMessage="1" showErrorMessage="1" sqref="J84" xr:uid="{E9D7C680-924F-4216-BF81-FAC7377FED1D}">
      <formula1>INDIRECT(A1)</formula1>
    </dataValidation>
    <dataValidation type="list" allowBlank="1" showInputMessage="1" showErrorMessage="1" sqref="J86" xr:uid="{D181606F-238D-4173-A980-38119641D588}">
      <formula1>INDIRECT(A1)</formula1>
    </dataValidation>
    <dataValidation type="list" allowBlank="1" showInputMessage="1" showErrorMessage="1" sqref="J87" xr:uid="{AC19D8E7-6722-4C58-B6C6-865820CEF9A9}">
      <formula1>INDIRECT(A1)</formula1>
    </dataValidation>
    <dataValidation type="list" allowBlank="1" showInputMessage="1" showErrorMessage="1" sqref="J88" xr:uid="{5CCBBBBE-88B2-4A1F-BB65-1C1E106E01EF}">
      <formula1>INDIRECT(A1)</formula1>
    </dataValidation>
    <dataValidation type="list" allowBlank="1" showInputMessage="1" showErrorMessage="1" sqref="J89" xr:uid="{949B6F9B-0D11-466C-8318-B5618EBC1E74}">
      <formula1>INDIRECT(A1)</formula1>
    </dataValidation>
    <dataValidation type="list" allowBlank="1" showInputMessage="1" showErrorMessage="1" sqref="J90" xr:uid="{6FF228F9-E009-445D-BDF1-F11BAED72E80}">
      <formula1>INDIRECT(A1)</formula1>
    </dataValidation>
    <dataValidation type="list" allowBlank="1" showInputMessage="1" showErrorMessage="1" sqref="J91" xr:uid="{12D55175-1E86-4C08-A6B0-45736FE7C2AF}">
      <formula1>INDIRECT(A1)</formula1>
    </dataValidation>
    <dataValidation type="list" allowBlank="1" showInputMessage="1" showErrorMessage="1" sqref="J94" xr:uid="{C5A64840-8314-4D85-A76D-A71B665C4631}">
      <formula1>INDIRECT(A1)</formula1>
    </dataValidation>
    <dataValidation type="list" allowBlank="1" showInputMessage="1" showErrorMessage="1" sqref="J95" xr:uid="{A9FD3DE8-3E82-4DC4-9FB8-34F582E5957E}">
      <formula1>INDIRECT(A1)</formula1>
    </dataValidation>
    <dataValidation type="list" allowBlank="1" showInputMessage="1" showErrorMessage="1" sqref="J96" xr:uid="{09DE827D-BC62-482D-9026-E7D33BF4E33F}">
      <formula1>INDIRECT(A1)</formula1>
    </dataValidation>
    <dataValidation type="list" allowBlank="1" showInputMessage="1" showErrorMessage="1" sqref="J97" xr:uid="{B1B74542-8E0D-4CA8-8012-159C4B9C2965}">
      <formula1>INDIRECT(A1)</formula1>
    </dataValidation>
    <dataValidation type="list" allowBlank="1" showInputMessage="1" showErrorMessage="1" sqref="J98" xr:uid="{8928CD56-E2C5-4F85-B560-3491B9C211AC}">
      <formula1>INDIRECT(A1)</formula1>
    </dataValidation>
    <dataValidation type="list" allowBlank="1" showInputMessage="1" showErrorMessage="1" sqref="J99" xr:uid="{8D7FCFAE-FB04-432F-B3A1-165B4CAED1C0}">
      <formula1>INDIRECT(A1)</formula1>
    </dataValidation>
    <dataValidation type="list" allowBlank="1" showInputMessage="1" showErrorMessage="1" sqref="J101" xr:uid="{29214DF0-625A-451F-8F14-E5E7632BBF39}">
      <formula1>INDIRECT(A1)</formula1>
    </dataValidation>
    <dataValidation type="list" allowBlank="1" showInputMessage="1" showErrorMessage="1" sqref="J102" xr:uid="{D6907384-5D51-4467-92C5-82C42382F2DD}">
      <formula1>INDIRECT(A1)</formula1>
    </dataValidation>
    <dataValidation type="list" allowBlank="1" showInputMessage="1" showErrorMessage="1" sqref="J103" xr:uid="{262AD5CE-819A-424E-8DF9-4D558D7A973D}">
      <formula1>INDIRECT(A1)</formula1>
    </dataValidation>
    <dataValidation type="list" allowBlank="1" showInputMessage="1" showErrorMessage="1" sqref="J104" xr:uid="{4CFB722E-63AD-417A-83A1-99854BBCA7F7}">
      <formula1>INDIRECT(A1)</formula1>
    </dataValidation>
    <dataValidation type="list" allowBlank="1" showInputMessage="1" showErrorMessage="1" sqref="J105" xr:uid="{016E5679-704B-4B0D-B1B7-42285FBCB045}">
      <formula1>INDIRECT(A1)</formula1>
    </dataValidation>
    <dataValidation type="list" allowBlank="1" showInputMessage="1" showErrorMessage="1" sqref="J106" xr:uid="{DD808C1D-A445-4AF6-BE8A-07CAEC2BBDE7}">
      <formula1>INDIRECT(A1)</formula1>
    </dataValidation>
    <dataValidation type="list" allowBlank="1" showInputMessage="1" showErrorMessage="1" sqref="J109" xr:uid="{7CF0D87E-4873-4776-9E67-F5B144FACB44}">
      <formula1>INDIRECT(A1)</formula1>
    </dataValidation>
    <dataValidation type="list" allowBlank="1" showInputMessage="1" showErrorMessage="1" sqref="J110" xr:uid="{3770B342-DAD1-48A3-97D7-E94FEF658C8E}">
      <formula1>INDIRECT(A1)</formula1>
    </dataValidation>
    <dataValidation type="list" allowBlank="1" showInputMessage="1" showErrorMessage="1" sqref="J111" xr:uid="{25535D8B-8A76-4012-8AE0-DDBEA7A2B295}">
      <formula1>INDIRECT(A1)</formula1>
    </dataValidation>
    <dataValidation type="list" allowBlank="1" showInputMessage="1" showErrorMessage="1" sqref="J112" xr:uid="{2B1603BB-B915-4098-90E3-01920C72CD31}">
      <formula1>INDIRECT(A1)</formula1>
    </dataValidation>
    <dataValidation type="list" allowBlank="1" showInputMessage="1" showErrorMessage="1" sqref="J113" xr:uid="{DBB750FB-8FA7-4896-901C-313A7A66EB4C}">
      <formula1>INDIRECT(A1)</formula1>
    </dataValidation>
    <dataValidation type="list" allowBlank="1" showInputMessage="1" showErrorMessage="1" sqref="J114" xr:uid="{3151FAF4-F327-4E5B-B814-9DCCC989F8CA}">
      <formula1>INDIRECT(A1)</formula1>
    </dataValidation>
    <dataValidation type="list" allowBlank="1" showInputMessage="1" showErrorMessage="1" sqref="J116" xr:uid="{974E213D-DF14-4AA3-8D18-D92510650C83}">
      <formula1>INDIRECT(A1)</formula1>
    </dataValidation>
    <dataValidation type="list" allowBlank="1" showInputMessage="1" showErrorMessage="1" sqref="J117" xr:uid="{6F8B690C-79FA-46B7-94DA-3FD567E37E35}">
      <formula1>INDIRECT(A1)</formula1>
    </dataValidation>
    <dataValidation type="list" allowBlank="1" showInputMessage="1" showErrorMessage="1" sqref="J118" xr:uid="{6BF7EB09-A867-4BA3-89CB-3D0EE6F8D2D1}">
      <formula1>INDIRECT(A1)</formula1>
    </dataValidation>
    <dataValidation type="list" allowBlank="1" showInputMessage="1" showErrorMessage="1" sqref="J119" xr:uid="{CBF2DB48-78BE-41CF-98B4-845DAB386255}">
      <formula1>INDIRECT(A1)</formula1>
    </dataValidation>
    <dataValidation type="list" allowBlank="1" showInputMessage="1" showErrorMessage="1" sqref="J120" xr:uid="{47774F12-5963-40E7-9D4E-27D8C6B07C7F}">
      <formula1>INDIRECT(A1)</formula1>
    </dataValidation>
    <dataValidation type="list" allowBlank="1" showInputMessage="1" showErrorMessage="1" sqref="J121" xr:uid="{F5A9701D-E762-4A6B-944F-4B4B9FD2CD33}">
      <formula1>INDIRECT(A1)</formula1>
    </dataValidation>
    <dataValidation type="list" allowBlank="1" showInputMessage="1" showErrorMessage="1" sqref="J124" xr:uid="{5BA3907A-7828-4648-8128-38B91206C0F4}">
      <formula1>INDIRECT(A1)</formula1>
    </dataValidation>
    <dataValidation type="list" allowBlank="1" showInputMessage="1" showErrorMessage="1" sqref="J125" xr:uid="{6618EF83-472D-4193-8F9E-0D33167EF1B1}">
      <formula1>INDIRECT(A1)</formula1>
    </dataValidation>
    <dataValidation type="list" allowBlank="1" showInputMessage="1" showErrorMessage="1" sqref="J126" xr:uid="{C057ECD2-F417-4879-B3D2-B4B915CB55E9}">
      <formula1>INDIRECT(A1)</formula1>
    </dataValidation>
    <dataValidation type="list" allowBlank="1" showInputMessage="1" showErrorMessage="1" sqref="J127" xr:uid="{88BD735B-3907-4D7A-8624-39BA3D2C24EA}">
      <formula1>INDIRECT(A1)</formula1>
    </dataValidation>
    <dataValidation type="list" allowBlank="1" showInputMessage="1" showErrorMessage="1" sqref="J128" xr:uid="{5E0AF202-1B63-41F8-BD5D-6DDBD762EF4F}">
      <formula1>INDIRECT(A1)</formula1>
    </dataValidation>
    <dataValidation type="list" allowBlank="1" showInputMessage="1" showErrorMessage="1" sqref="J129" xr:uid="{FF8B5D98-80FA-4CFB-93F3-3D630DC5A17D}">
      <formula1>INDIRECT(A1)</formula1>
    </dataValidation>
    <dataValidation type="list" allowBlank="1" showInputMessage="1" showErrorMessage="1" sqref="J133" xr:uid="{ABDD64A0-2E72-4EA7-8976-2A6F2D0EE988}">
      <formula1>INDIRECT(A1)</formula1>
    </dataValidation>
    <dataValidation type="list" allowBlank="1" showInputMessage="1" showErrorMessage="1" sqref="J134" xr:uid="{77416244-8FD0-44BA-9002-3DD5AB7C5171}">
      <formula1>INDIRECT(A1)</formula1>
    </dataValidation>
    <dataValidation type="list" allowBlank="1" showInputMessage="1" showErrorMessage="1" sqref="J135" xr:uid="{B8EEDBA3-4431-4CA7-BFB2-9E93C04C9047}">
      <formula1>INDIRECT(A1)</formula1>
    </dataValidation>
    <dataValidation type="list" allowBlank="1" showInputMessage="1" showErrorMessage="1" sqref="J136" xr:uid="{1AA9FB6B-0F06-4A86-87A9-92555572D23F}">
      <formula1>INDIRECT(A1)</formula1>
    </dataValidation>
    <dataValidation type="list" allowBlank="1" showInputMessage="1" showErrorMessage="1" sqref="J137" xr:uid="{49A64FF6-B656-4B7A-9360-23DE9B5A3E79}">
      <formula1>INDIRECT(A1)</formula1>
    </dataValidation>
    <dataValidation type="list" allowBlank="1" showInputMessage="1" showErrorMessage="1" sqref="J138" xr:uid="{54357E5E-5FBD-490C-BEA3-8EA45E4BB4F8}">
      <formula1>INDIRECT(A1)</formula1>
    </dataValidation>
    <dataValidation type="list" allowBlank="1" showInputMessage="1" showErrorMessage="1" sqref="J139" xr:uid="{989AF099-7559-45F6-8507-974AE9E6C314}">
      <formula1>INDIRECT(A1)</formula1>
    </dataValidation>
    <dataValidation type="list" allowBlank="1" showInputMessage="1" showErrorMessage="1" sqref="J140" xr:uid="{B52CF32C-33FA-4B4D-8C41-F0DBD1C556DC}">
      <formula1>INDIRECT(A1)</formula1>
    </dataValidation>
    <dataValidation type="list" allowBlank="1" showInputMessage="1" showErrorMessage="1" sqref="J141" xr:uid="{49D8602F-725C-44AC-95B4-07EC85F2BE81}">
      <formula1>INDIRECT(A1)</formula1>
    </dataValidation>
    <dataValidation type="list" allowBlank="1" showInputMessage="1" showErrorMessage="1" sqref="J142" xr:uid="{6410FC0F-DAD5-4569-A6BE-8727BC901C23}">
      <formula1>INDIRECT(A1)</formula1>
    </dataValidation>
    <dataValidation type="list" allowBlank="1" showInputMessage="1" showErrorMessage="1" sqref="J143" xr:uid="{CAEEBA8C-E823-43F6-B6FE-82601B832006}">
      <formula1>INDIRECT(A1)</formula1>
    </dataValidation>
    <dataValidation type="list" allowBlank="1" showInputMessage="1" showErrorMessage="1" sqref="J144" xr:uid="{CCEE18B9-C73E-493C-A2E9-90DEC47D81FD}">
      <formula1>INDIRECT(A1)</formula1>
    </dataValidation>
    <dataValidation type="list" allowBlank="1" showInputMessage="1" showErrorMessage="1" sqref="J145" xr:uid="{B67AF3BA-31B5-4039-9BA1-507FE8471C2C}">
      <formula1>INDIRECT(A1)</formula1>
    </dataValidation>
    <dataValidation type="list" allowBlank="1" showInputMessage="1" showErrorMessage="1" sqref="J146" xr:uid="{56C0E1B1-BB4F-4F6D-8324-16496C5FEBC8}">
      <formula1>INDIRECT(A1)</formula1>
    </dataValidation>
    <dataValidation type="list" allowBlank="1" showInputMessage="1" showErrorMessage="1" sqref="J147" xr:uid="{E51636EB-BE9F-4A25-907D-45113929E164}">
      <formula1>INDIRECT(A1)</formula1>
    </dataValidation>
    <dataValidation type="list" allowBlank="1" showInputMessage="1" showErrorMessage="1" sqref="J150" xr:uid="{6B3CE48B-BD8B-4CA4-9587-C198E6331B2C}">
      <formula1>INDIRECT(A1)</formula1>
    </dataValidation>
    <dataValidation type="list" allowBlank="1" showInputMessage="1" showErrorMessage="1" sqref="J151" xr:uid="{9D0FCDF3-6A5E-4510-A263-5AEF75EE849C}">
      <formula1>INDIRECT(A1)</formula1>
    </dataValidation>
    <dataValidation type="list" allowBlank="1" showInputMessage="1" showErrorMessage="1" sqref="J152" xr:uid="{66C3DDEC-E417-4366-B1CF-20CD3263985F}">
      <formula1>INDIRECT(A1)</formula1>
    </dataValidation>
    <dataValidation type="list" allowBlank="1" showInputMessage="1" showErrorMessage="1" sqref="J153" xr:uid="{50437EDA-351A-4DC8-A4F6-6CAF7CF4FCBE}">
      <formula1>INDIRECT(A1)</formula1>
    </dataValidation>
    <dataValidation type="list" allowBlank="1" showInputMessage="1" showErrorMessage="1" sqref="J154" xr:uid="{12BB66EC-C990-46FF-AD64-772F50C33C59}">
      <formula1>INDIRECT(A1)</formula1>
    </dataValidation>
    <dataValidation type="list" allowBlank="1" showInputMessage="1" showErrorMessage="1" sqref="J155" xr:uid="{A3B016E2-449A-43FE-9C02-6D1A489FB1E1}">
      <formula1>INDIRECT(A1)</formula1>
    </dataValidation>
    <dataValidation type="list" allowBlank="1" showInputMessage="1" showErrorMessage="1" sqref="J156" xr:uid="{9B86BC9F-0EC7-4370-A314-48CBA3BD3DCC}">
      <formula1>INDIRECT(A1)</formula1>
    </dataValidation>
    <dataValidation type="list" allowBlank="1" showInputMessage="1" showErrorMessage="1" sqref="J157" xr:uid="{4EAD51A8-66DF-44A0-ADAD-6B21A7BE6D5C}">
      <formula1>INDIRECT(A1)</formula1>
    </dataValidation>
    <dataValidation type="list" allowBlank="1" showInputMessage="1" showErrorMessage="1" sqref="J158" xr:uid="{B3B65D52-3F4D-42B8-A214-660625519CF5}">
      <formula1>INDIRECT(A1)</formula1>
    </dataValidation>
    <dataValidation type="list" allowBlank="1" showInputMessage="1" showErrorMessage="1" sqref="J159" xr:uid="{C244A079-CCFE-4500-A6BE-F781B1091A03}">
      <formula1>INDIRECT(A1)</formula1>
    </dataValidation>
    <dataValidation type="list" allowBlank="1" showInputMessage="1" showErrorMessage="1" sqref="J160" xr:uid="{2DDBF945-6DC2-4744-B6FC-6DA9A7EA9BD1}">
      <formula1>INDIRECT(A1)</formula1>
    </dataValidation>
    <dataValidation type="list" allowBlank="1" showInputMessage="1" showErrorMessage="1" sqref="J161" xr:uid="{6F0BD9B2-77EC-4343-AAEC-362929C4A68C}">
      <formula1>INDIRECT(A1)</formula1>
    </dataValidation>
    <dataValidation type="list" allowBlank="1" showInputMessage="1" showErrorMessage="1" sqref="J162" xr:uid="{D1CE7212-2163-4735-88AD-23C916FE76B8}">
      <formula1>INDIRECT(A1)</formula1>
    </dataValidation>
    <dataValidation type="list" allowBlank="1" showInputMessage="1" showErrorMessage="1" sqref="J163" xr:uid="{3F8210D8-D3ED-4900-AF9C-9F58809E33D7}">
      <formula1>INDIRECT(A1)</formula1>
    </dataValidation>
    <dataValidation type="list" allowBlank="1" showInputMessage="1" showErrorMessage="1" sqref="J164" xr:uid="{01BB6662-83E5-4172-961A-1005AB13EDB7}">
      <formula1>INDIRECT(A1)</formula1>
    </dataValidation>
  </dataValidation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336330-02B5-44E6-A1C6-0E50D79C1A6E}">
          <x14:formula1>
            <xm:f>Data!$E$1:$E$7</xm:f>
          </x14:formula1>
          <xm:sqref>A1:C1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ADFE-A86F-481E-B037-83DB4E366067}">
  <sheetPr codeName="Sheet3"/>
  <dimension ref="A1:L201"/>
  <sheetViews>
    <sheetView workbookViewId="0">
      <selection activeCell="D61" sqref="D61"/>
    </sheetView>
  </sheetViews>
  <sheetFormatPr defaultRowHeight="14.4" x14ac:dyDescent="0.3"/>
  <cols>
    <col min="1" max="1" width="45.77734375" customWidth="1"/>
    <col min="2" max="2" width="7.77734375" customWidth="1"/>
    <col min="3" max="3" width="15.109375" customWidth="1"/>
    <col min="4" max="4" width="31.77734375" customWidth="1"/>
    <col min="5" max="5" width="45.77734375" customWidth="1"/>
    <col min="6" max="6" width="24.5546875" customWidth="1"/>
    <col min="7" max="7" width="45.77734375" customWidth="1"/>
    <col min="8" max="8" width="7.77734375" customWidth="1"/>
    <col min="9" max="9" width="45.77734375" customWidth="1"/>
    <col min="10" max="10" width="7.77734375" customWidth="1"/>
    <col min="11" max="11" width="45.77734375" customWidth="1"/>
    <col min="12" max="12" width="7.77734375" customWidth="1"/>
  </cols>
  <sheetData>
    <row r="1" spans="1:12" x14ac:dyDescent="0.3">
      <c r="A1" s="61" t="s">
        <v>16</v>
      </c>
      <c r="B1" s="61" t="s">
        <v>17</v>
      </c>
      <c r="C1" s="61" t="s">
        <v>18</v>
      </c>
      <c r="D1" s="28"/>
      <c r="E1" s="28" t="s">
        <v>19</v>
      </c>
      <c r="F1" s="28"/>
      <c r="G1" s="28"/>
      <c r="H1" s="28"/>
      <c r="I1" s="28"/>
      <c r="J1" s="28"/>
      <c r="K1" s="28"/>
      <c r="L1" s="28"/>
    </row>
    <row r="2" spans="1:12" x14ac:dyDescent="0.3">
      <c r="A2" s="62" t="s">
        <v>238</v>
      </c>
      <c r="B2" s="62" t="s">
        <v>20</v>
      </c>
      <c r="C2" s="62" t="s">
        <v>21</v>
      </c>
      <c r="D2" s="28"/>
      <c r="E2" s="28" t="s">
        <v>21</v>
      </c>
    </row>
    <row r="3" spans="1:12" x14ac:dyDescent="0.3">
      <c r="A3" s="62" t="s">
        <v>239</v>
      </c>
      <c r="B3" s="62" t="s">
        <v>22</v>
      </c>
      <c r="C3" s="62" t="s">
        <v>21</v>
      </c>
      <c r="D3" s="28"/>
      <c r="E3" s="28" t="s">
        <v>23</v>
      </c>
    </row>
    <row r="4" spans="1:12" x14ac:dyDescent="0.3">
      <c r="A4" s="62" t="s">
        <v>240</v>
      </c>
      <c r="B4" s="62" t="s">
        <v>24</v>
      </c>
      <c r="C4" s="62" t="s">
        <v>21</v>
      </c>
      <c r="D4" s="28"/>
      <c r="E4" s="28" t="s">
        <v>25</v>
      </c>
    </row>
    <row r="5" spans="1:12" x14ac:dyDescent="0.3">
      <c r="A5" s="62" t="s">
        <v>241</v>
      </c>
      <c r="B5" s="62" t="s">
        <v>26</v>
      </c>
      <c r="C5" s="62" t="s">
        <v>21</v>
      </c>
      <c r="D5" s="28"/>
      <c r="E5" s="28" t="s">
        <v>27</v>
      </c>
    </row>
    <row r="6" spans="1:12" x14ac:dyDescent="0.3">
      <c r="A6" s="62" t="s">
        <v>258</v>
      </c>
      <c r="B6" s="62" t="s">
        <v>28</v>
      </c>
      <c r="C6" s="62" t="s">
        <v>21</v>
      </c>
      <c r="D6" s="28"/>
      <c r="E6" s="28" t="s">
        <v>29</v>
      </c>
      <c r="K6" s="28"/>
      <c r="L6" s="28"/>
    </row>
    <row r="7" spans="1:12" x14ac:dyDescent="0.3">
      <c r="A7" s="62" t="s">
        <v>30</v>
      </c>
      <c r="B7" s="62" t="s">
        <v>31</v>
      </c>
      <c r="C7" s="62" t="s">
        <v>21</v>
      </c>
      <c r="D7" s="28"/>
      <c r="E7" s="28" t="s">
        <v>0</v>
      </c>
      <c r="K7" s="28"/>
      <c r="L7" s="28"/>
    </row>
    <row r="8" spans="1:12" x14ac:dyDescent="0.3">
      <c r="A8" s="62" t="s">
        <v>32</v>
      </c>
      <c r="B8" s="62" t="s">
        <v>33</v>
      </c>
      <c r="C8" s="62" t="s">
        <v>21</v>
      </c>
      <c r="D8" s="28"/>
      <c r="K8" s="28"/>
      <c r="L8" s="28"/>
    </row>
    <row r="9" spans="1:12" x14ac:dyDescent="0.3">
      <c r="A9" s="62" t="s">
        <v>34</v>
      </c>
      <c r="B9" s="62" t="s">
        <v>35</v>
      </c>
      <c r="C9" s="62" t="s">
        <v>21</v>
      </c>
      <c r="D9" s="28"/>
      <c r="I9" s="28"/>
      <c r="J9" s="28"/>
      <c r="K9" s="28"/>
      <c r="L9" s="28"/>
    </row>
    <row r="10" spans="1:12" x14ac:dyDescent="0.3">
      <c r="A10" s="62" t="s">
        <v>36</v>
      </c>
      <c r="B10" s="62" t="s">
        <v>37</v>
      </c>
      <c r="C10" s="62" t="s">
        <v>21</v>
      </c>
      <c r="D10" s="28"/>
      <c r="I10" s="28"/>
      <c r="J10" s="28"/>
      <c r="K10" s="28"/>
      <c r="L10" s="28"/>
    </row>
    <row r="11" spans="1:12" x14ac:dyDescent="0.3">
      <c r="A11" s="62" t="s">
        <v>38</v>
      </c>
      <c r="B11" s="62" t="s">
        <v>39</v>
      </c>
      <c r="C11" s="62" t="s">
        <v>21</v>
      </c>
      <c r="D11" s="28"/>
      <c r="I11" s="28"/>
      <c r="J11" s="28"/>
      <c r="K11" s="28"/>
      <c r="L11" s="28"/>
    </row>
    <row r="12" spans="1:12" x14ac:dyDescent="0.3">
      <c r="A12" s="62" t="s">
        <v>40</v>
      </c>
      <c r="B12" s="62" t="s">
        <v>41</v>
      </c>
      <c r="C12" s="62" t="s">
        <v>21</v>
      </c>
      <c r="D12" s="28"/>
      <c r="I12" s="28"/>
      <c r="J12" s="28"/>
      <c r="K12" s="28"/>
      <c r="L12" s="28"/>
    </row>
    <row r="13" spans="1:12" x14ac:dyDescent="0.3">
      <c r="A13" s="62" t="s">
        <v>42</v>
      </c>
      <c r="B13" s="62" t="s">
        <v>43</v>
      </c>
      <c r="C13" s="62" t="s">
        <v>21</v>
      </c>
      <c r="D13" s="28"/>
      <c r="I13" s="28"/>
      <c r="J13" s="28"/>
      <c r="K13" s="28"/>
      <c r="L13" s="28"/>
    </row>
    <row r="14" spans="1:12" x14ac:dyDescent="0.3">
      <c r="A14" s="62" t="s">
        <v>44</v>
      </c>
      <c r="B14" s="62" t="s">
        <v>45</v>
      </c>
      <c r="C14" s="62" t="s">
        <v>21</v>
      </c>
      <c r="D14" s="28"/>
      <c r="E14" s="28"/>
      <c r="F14" s="28"/>
      <c r="I14" s="28"/>
      <c r="J14" s="28"/>
      <c r="K14" s="28"/>
      <c r="L14" s="28"/>
    </row>
    <row r="15" spans="1:12" x14ac:dyDescent="0.3">
      <c r="A15" s="62" t="s">
        <v>46</v>
      </c>
      <c r="B15" s="62" t="s">
        <v>47</v>
      </c>
      <c r="C15" s="62" t="s">
        <v>21</v>
      </c>
      <c r="D15" s="28"/>
      <c r="E15" s="28"/>
      <c r="F15" s="28"/>
      <c r="G15" s="28"/>
      <c r="H15" s="28"/>
      <c r="I15" s="28"/>
      <c r="J15" s="28"/>
      <c r="K15" s="28"/>
      <c r="L15" s="28"/>
    </row>
    <row r="16" spans="1:12" x14ac:dyDescent="0.3">
      <c r="A16" s="62" t="s">
        <v>48</v>
      </c>
      <c r="B16" s="62" t="s">
        <v>49</v>
      </c>
      <c r="C16" s="62" t="s">
        <v>21</v>
      </c>
      <c r="D16" s="28"/>
      <c r="E16" s="28"/>
      <c r="F16" s="28"/>
      <c r="G16" s="28"/>
      <c r="H16" s="28"/>
      <c r="I16" s="28"/>
      <c r="J16" s="28"/>
      <c r="K16" s="28"/>
      <c r="L16" s="28"/>
    </row>
    <row r="17" spans="1:12" x14ac:dyDescent="0.3">
      <c r="A17" s="62" t="s">
        <v>50</v>
      </c>
      <c r="B17" s="62" t="s">
        <v>51</v>
      </c>
      <c r="C17" s="62" t="s">
        <v>21</v>
      </c>
      <c r="D17" s="28"/>
      <c r="E17" s="28"/>
      <c r="F17" s="28"/>
      <c r="G17" s="28"/>
      <c r="H17" s="28"/>
      <c r="I17" s="28"/>
      <c r="J17" s="28"/>
      <c r="K17" s="28"/>
      <c r="L17" s="28"/>
    </row>
    <row r="18" spans="1:12" x14ac:dyDescent="0.3">
      <c r="A18" s="62" t="s">
        <v>242</v>
      </c>
      <c r="B18" s="62" t="s">
        <v>52</v>
      </c>
      <c r="C18" s="62" t="s">
        <v>21</v>
      </c>
      <c r="D18" s="28"/>
      <c r="E18" s="28"/>
      <c r="F18" s="28"/>
      <c r="G18" s="28"/>
      <c r="H18" s="28"/>
      <c r="I18" s="28"/>
      <c r="J18" s="28"/>
      <c r="K18" s="28"/>
      <c r="L18" s="28"/>
    </row>
    <row r="19" spans="1:12" x14ac:dyDescent="0.3">
      <c r="A19" s="62" t="s">
        <v>243</v>
      </c>
      <c r="B19" s="62" t="s">
        <v>53</v>
      </c>
      <c r="C19" s="62" t="s">
        <v>21</v>
      </c>
      <c r="D19" s="28"/>
      <c r="E19" s="28"/>
      <c r="F19" s="28"/>
      <c r="G19" s="28"/>
      <c r="H19" s="28"/>
      <c r="I19" s="28"/>
      <c r="J19" s="28"/>
      <c r="K19" s="28"/>
      <c r="L19" s="28"/>
    </row>
    <row r="20" spans="1:12" x14ac:dyDescent="0.3">
      <c r="A20" s="62" t="s">
        <v>255</v>
      </c>
      <c r="B20" s="62" t="s">
        <v>54</v>
      </c>
      <c r="C20" s="62" t="s">
        <v>21</v>
      </c>
      <c r="D20" s="28"/>
      <c r="E20" s="28"/>
      <c r="F20" s="28"/>
      <c r="G20" s="28"/>
      <c r="H20" s="28"/>
      <c r="I20" s="28"/>
      <c r="J20" s="28"/>
      <c r="K20" s="28"/>
      <c r="L20" s="28"/>
    </row>
    <row r="21" spans="1:12" x14ac:dyDescent="0.3">
      <c r="A21" s="62" t="s">
        <v>244</v>
      </c>
      <c r="B21" s="62" t="s">
        <v>55</v>
      </c>
      <c r="C21" s="62" t="s">
        <v>21</v>
      </c>
      <c r="D21" s="28"/>
      <c r="E21" s="28"/>
      <c r="F21" s="28"/>
      <c r="G21" s="28"/>
      <c r="H21" s="28"/>
      <c r="I21" s="28"/>
      <c r="J21" s="28"/>
      <c r="K21" s="28"/>
      <c r="L21" s="28"/>
    </row>
    <row r="22" spans="1:12" x14ac:dyDescent="0.3">
      <c r="A22" s="62" t="s">
        <v>56</v>
      </c>
      <c r="B22" s="62" t="s">
        <v>57</v>
      </c>
      <c r="C22" s="62" t="s">
        <v>21</v>
      </c>
      <c r="D22" s="28"/>
      <c r="E22" s="28"/>
      <c r="F22" s="28"/>
      <c r="G22" s="28"/>
      <c r="H22" s="28"/>
      <c r="I22" s="28"/>
      <c r="J22" s="28"/>
      <c r="K22" s="28"/>
      <c r="L22" s="28"/>
    </row>
    <row r="23" spans="1:12" x14ac:dyDescent="0.3">
      <c r="A23" s="62" t="s">
        <v>58</v>
      </c>
      <c r="B23" s="62" t="s">
        <v>59</v>
      </c>
      <c r="C23" s="62" t="s">
        <v>21</v>
      </c>
      <c r="D23" s="28"/>
      <c r="E23" s="28"/>
      <c r="F23" s="28"/>
      <c r="G23" s="28"/>
      <c r="H23" s="28"/>
      <c r="I23" s="28"/>
      <c r="J23" s="28"/>
      <c r="K23" s="28"/>
      <c r="L23" s="28"/>
    </row>
    <row r="24" spans="1:12" x14ac:dyDescent="0.3">
      <c r="A24" s="62" t="s">
        <v>245</v>
      </c>
      <c r="B24" s="62" t="s">
        <v>60</v>
      </c>
      <c r="C24" s="62" t="s">
        <v>21</v>
      </c>
      <c r="D24" s="28"/>
      <c r="E24" s="28"/>
      <c r="F24" s="28"/>
      <c r="G24" s="28"/>
      <c r="H24" s="28"/>
      <c r="I24" s="28"/>
      <c r="J24" s="28"/>
      <c r="K24" s="28"/>
      <c r="L24" s="28"/>
    </row>
    <row r="25" spans="1:12" x14ac:dyDescent="0.3">
      <c r="A25" s="62" t="s">
        <v>61</v>
      </c>
      <c r="B25" s="62" t="s">
        <v>62</v>
      </c>
      <c r="C25" s="62" t="s">
        <v>21</v>
      </c>
      <c r="D25" s="28"/>
      <c r="E25" s="28"/>
      <c r="F25" s="28"/>
      <c r="G25" s="28"/>
      <c r="H25" s="28"/>
      <c r="I25" s="28"/>
      <c r="J25" s="28"/>
      <c r="K25" s="28"/>
      <c r="L25" s="28"/>
    </row>
    <row r="26" spans="1:12" x14ac:dyDescent="0.3">
      <c r="A26" s="62" t="s">
        <v>63</v>
      </c>
      <c r="B26" s="62" t="s">
        <v>64</v>
      </c>
      <c r="C26" s="62" t="s">
        <v>21</v>
      </c>
      <c r="D26" s="28"/>
      <c r="E26" s="28"/>
      <c r="F26" s="28"/>
      <c r="G26" s="28"/>
      <c r="H26" s="28"/>
      <c r="I26" s="28"/>
      <c r="J26" s="28"/>
      <c r="K26" s="28"/>
      <c r="L26" s="28"/>
    </row>
    <row r="27" spans="1:12" x14ac:dyDescent="0.3">
      <c r="A27" s="62" t="s">
        <v>65</v>
      </c>
      <c r="B27" s="62" t="s">
        <v>66</v>
      </c>
      <c r="C27" s="62" t="s">
        <v>21</v>
      </c>
      <c r="D27" s="28"/>
      <c r="E27" s="28"/>
      <c r="F27" s="28"/>
      <c r="G27" s="28"/>
      <c r="H27" s="28"/>
      <c r="I27" s="28"/>
      <c r="J27" s="28"/>
      <c r="K27" s="28"/>
      <c r="L27" s="28"/>
    </row>
    <row r="28" spans="1:12" x14ac:dyDescent="0.3">
      <c r="A28" s="62" t="s">
        <v>67</v>
      </c>
      <c r="B28" s="62" t="s">
        <v>68</v>
      </c>
      <c r="C28" s="62" t="s">
        <v>21</v>
      </c>
      <c r="D28" s="28"/>
      <c r="E28" s="28"/>
      <c r="F28" s="28"/>
      <c r="G28" s="28"/>
      <c r="H28" s="28"/>
      <c r="I28" s="28"/>
      <c r="J28" s="28"/>
      <c r="K28" s="28"/>
      <c r="L28" s="28"/>
    </row>
    <row r="29" spans="1:12" x14ac:dyDescent="0.3">
      <c r="A29" s="62" t="s">
        <v>246</v>
      </c>
      <c r="B29" s="62" t="s">
        <v>69</v>
      </c>
      <c r="C29" s="62" t="s">
        <v>21</v>
      </c>
      <c r="D29" s="28"/>
      <c r="E29" s="28"/>
      <c r="F29" s="28"/>
      <c r="G29" s="28"/>
      <c r="H29" s="28"/>
      <c r="I29" s="28"/>
      <c r="J29" s="28"/>
      <c r="K29" s="28"/>
      <c r="L29" s="28"/>
    </row>
    <row r="30" spans="1:12" x14ac:dyDescent="0.3">
      <c r="A30" s="62" t="s">
        <v>247</v>
      </c>
      <c r="B30" s="62" t="s">
        <v>70</v>
      </c>
      <c r="C30" s="62" t="s">
        <v>21</v>
      </c>
      <c r="D30" s="28"/>
      <c r="E30" s="28"/>
      <c r="F30" s="28"/>
      <c r="G30" s="28"/>
      <c r="H30" s="28"/>
      <c r="I30" s="28"/>
      <c r="J30" s="28"/>
      <c r="K30" s="28"/>
      <c r="L30" s="28"/>
    </row>
    <row r="31" spans="1:12" x14ac:dyDescent="0.3">
      <c r="A31" s="62" t="s">
        <v>248</v>
      </c>
      <c r="B31" s="62" t="s">
        <v>71</v>
      </c>
      <c r="C31" s="62" t="s">
        <v>21</v>
      </c>
      <c r="D31" s="28"/>
      <c r="E31" s="28"/>
      <c r="F31" s="28"/>
      <c r="G31" s="28"/>
      <c r="H31" s="28"/>
      <c r="I31" s="28"/>
      <c r="J31" s="28"/>
      <c r="K31" s="28"/>
      <c r="L31" s="28"/>
    </row>
    <row r="32" spans="1:12" x14ac:dyDescent="0.3">
      <c r="A32" s="62" t="s">
        <v>72</v>
      </c>
      <c r="B32" s="62" t="s">
        <v>73</v>
      </c>
      <c r="C32" s="62" t="s">
        <v>21</v>
      </c>
      <c r="D32" s="28"/>
      <c r="E32" s="28"/>
      <c r="F32" s="28"/>
      <c r="G32" s="28"/>
      <c r="H32" s="28"/>
      <c r="I32" s="28"/>
      <c r="J32" s="28"/>
      <c r="K32" s="28"/>
      <c r="L32" s="28"/>
    </row>
    <row r="33" spans="1:12" x14ac:dyDescent="0.3">
      <c r="A33" s="62" t="s">
        <v>254</v>
      </c>
      <c r="B33" s="62" t="s">
        <v>259</v>
      </c>
      <c r="C33" s="62" t="s">
        <v>21</v>
      </c>
      <c r="D33" s="28"/>
      <c r="E33" s="28"/>
      <c r="F33" s="28"/>
      <c r="G33" s="28"/>
      <c r="H33" s="28"/>
      <c r="I33" s="28"/>
      <c r="J33" s="28"/>
      <c r="K33" s="28"/>
      <c r="L33" s="28"/>
    </row>
    <row r="34" spans="1:12" x14ac:dyDescent="0.3">
      <c r="A34" s="63" t="s">
        <v>74</v>
      </c>
      <c r="B34" s="63" t="s">
        <v>75</v>
      </c>
      <c r="C34" s="63" t="s">
        <v>23</v>
      </c>
      <c r="D34" s="28"/>
      <c r="E34" s="28"/>
      <c r="F34" s="28"/>
      <c r="G34" s="28"/>
      <c r="H34" s="28"/>
      <c r="I34" s="28"/>
      <c r="J34" s="28"/>
      <c r="K34" s="28"/>
      <c r="L34" s="28"/>
    </row>
    <row r="35" spans="1:12" x14ac:dyDescent="0.3">
      <c r="A35" s="63" t="s">
        <v>76</v>
      </c>
      <c r="B35" s="63" t="s">
        <v>77</v>
      </c>
      <c r="C35" s="63" t="s">
        <v>23</v>
      </c>
      <c r="D35" s="28"/>
      <c r="E35" s="28"/>
      <c r="F35" s="28"/>
      <c r="G35" s="28"/>
      <c r="H35" s="28"/>
      <c r="I35" s="28"/>
      <c r="J35" s="28"/>
      <c r="K35" s="28"/>
      <c r="L35" s="28"/>
    </row>
    <row r="36" spans="1:12" x14ac:dyDescent="0.3">
      <c r="A36" s="63" t="s">
        <v>78</v>
      </c>
      <c r="B36" s="63" t="s">
        <v>79</v>
      </c>
      <c r="C36" s="63" t="s">
        <v>23</v>
      </c>
      <c r="D36" s="28"/>
      <c r="E36" s="28"/>
      <c r="F36" s="28"/>
      <c r="G36" s="28"/>
      <c r="H36" s="28"/>
      <c r="I36" s="28"/>
      <c r="J36" s="28"/>
      <c r="K36" s="28"/>
      <c r="L36" s="28"/>
    </row>
    <row r="37" spans="1:12" x14ac:dyDescent="0.3">
      <c r="A37" s="63" t="s">
        <v>80</v>
      </c>
      <c r="B37" s="63" t="s">
        <v>81</v>
      </c>
      <c r="C37" s="63" t="s">
        <v>23</v>
      </c>
      <c r="D37" s="28"/>
      <c r="E37" s="28"/>
      <c r="F37" s="28"/>
      <c r="G37" s="28"/>
      <c r="H37" s="28"/>
      <c r="I37" s="28"/>
      <c r="J37" s="28"/>
      <c r="K37" s="28"/>
      <c r="L37" s="28"/>
    </row>
    <row r="38" spans="1:12" x14ac:dyDescent="0.3">
      <c r="A38" s="63" t="s">
        <v>260</v>
      </c>
      <c r="B38" s="63" t="s">
        <v>82</v>
      </c>
      <c r="C38" s="63" t="s">
        <v>23</v>
      </c>
      <c r="D38" s="28"/>
      <c r="E38" s="28"/>
      <c r="F38" s="28"/>
      <c r="G38" s="28"/>
      <c r="H38" s="28"/>
      <c r="I38" s="28"/>
      <c r="J38" s="28"/>
      <c r="K38" s="28"/>
      <c r="L38" s="28"/>
    </row>
    <row r="39" spans="1:12" x14ac:dyDescent="0.3">
      <c r="A39" s="63" t="s">
        <v>83</v>
      </c>
      <c r="B39" s="63" t="s">
        <v>84</v>
      </c>
      <c r="C39" s="63" t="s">
        <v>23</v>
      </c>
      <c r="D39" s="28"/>
      <c r="E39" s="28"/>
      <c r="F39" s="28"/>
      <c r="G39" s="28"/>
      <c r="H39" s="28"/>
      <c r="I39" s="28"/>
      <c r="J39" s="28"/>
      <c r="K39" s="28"/>
      <c r="L39" s="28"/>
    </row>
    <row r="40" spans="1:12" x14ac:dyDescent="0.3">
      <c r="A40" s="63" t="s">
        <v>85</v>
      </c>
      <c r="B40" s="63" t="s">
        <v>86</v>
      </c>
      <c r="C40" s="63" t="s">
        <v>23</v>
      </c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3">
      <c r="A41" s="63" t="s">
        <v>87</v>
      </c>
      <c r="B41" s="63" t="s">
        <v>88</v>
      </c>
      <c r="C41" s="63" t="s">
        <v>23</v>
      </c>
      <c r="D41" s="28"/>
      <c r="E41" s="28"/>
      <c r="F41" s="28"/>
      <c r="G41" s="28"/>
      <c r="H41" s="28"/>
      <c r="I41" s="28"/>
      <c r="J41" s="28"/>
      <c r="K41" s="28"/>
      <c r="L41" s="28"/>
    </row>
    <row r="42" spans="1:12" x14ac:dyDescent="0.3">
      <c r="A42" s="63" t="s">
        <v>89</v>
      </c>
      <c r="B42" s="63" t="s">
        <v>90</v>
      </c>
      <c r="C42" s="63" t="s">
        <v>23</v>
      </c>
      <c r="D42" s="28"/>
      <c r="E42" s="28"/>
      <c r="F42" s="28"/>
      <c r="G42" s="28"/>
      <c r="H42" s="28"/>
      <c r="I42" s="28"/>
      <c r="J42" s="28"/>
      <c r="K42" s="28"/>
      <c r="L42" s="28"/>
    </row>
    <row r="43" spans="1:12" x14ac:dyDescent="0.3">
      <c r="A43" s="63" t="s">
        <v>91</v>
      </c>
      <c r="B43" s="63" t="s">
        <v>92</v>
      </c>
      <c r="C43" s="63" t="s">
        <v>23</v>
      </c>
      <c r="D43" s="28"/>
      <c r="E43" s="28"/>
      <c r="F43" s="28"/>
      <c r="G43" s="28"/>
      <c r="H43" s="28"/>
      <c r="I43" s="28"/>
      <c r="J43" s="28"/>
      <c r="K43" s="28"/>
      <c r="L43" s="28"/>
    </row>
    <row r="44" spans="1:12" x14ac:dyDescent="0.3">
      <c r="A44" s="63" t="s">
        <v>93</v>
      </c>
      <c r="B44" s="63" t="s">
        <v>94</v>
      </c>
      <c r="C44" s="63" t="s">
        <v>23</v>
      </c>
      <c r="D44" s="28"/>
      <c r="E44" s="28"/>
      <c r="F44" s="28"/>
      <c r="G44" s="28"/>
      <c r="H44" s="28"/>
      <c r="I44" s="28"/>
      <c r="J44" s="28"/>
      <c r="K44" s="28"/>
      <c r="L44" s="28"/>
    </row>
    <row r="45" spans="1:12" x14ac:dyDescent="0.3">
      <c r="A45" s="63" t="s">
        <v>95</v>
      </c>
      <c r="B45" s="63" t="s">
        <v>96</v>
      </c>
      <c r="C45" s="63" t="s">
        <v>23</v>
      </c>
      <c r="D45" s="28"/>
      <c r="E45" s="28"/>
      <c r="F45" s="28"/>
      <c r="G45" s="28"/>
      <c r="H45" s="28"/>
      <c r="I45" s="28"/>
      <c r="J45" s="28"/>
      <c r="K45" s="28"/>
      <c r="L45" s="28"/>
    </row>
    <row r="46" spans="1:12" x14ac:dyDescent="0.3">
      <c r="A46" s="63" t="s">
        <v>97</v>
      </c>
      <c r="B46" s="63" t="s">
        <v>98</v>
      </c>
      <c r="C46" s="63" t="s">
        <v>23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1:12" x14ac:dyDescent="0.3">
      <c r="A47" s="63" t="s">
        <v>99</v>
      </c>
      <c r="B47" s="63" t="s">
        <v>100</v>
      </c>
      <c r="C47" s="63" t="s">
        <v>23</v>
      </c>
      <c r="D47" s="28"/>
      <c r="E47" s="28"/>
      <c r="F47" s="28"/>
      <c r="G47" s="28"/>
      <c r="H47" s="28"/>
      <c r="I47" s="28"/>
      <c r="J47" s="28"/>
      <c r="K47" s="28"/>
      <c r="L47" s="28"/>
    </row>
    <row r="48" spans="1:12" x14ac:dyDescent="0.3">
      <c r="A48" s="63" t="s">
        <v>101</v>
      </c>
      <c r="B48" s="63" t="s">
        <v>102</v>
      </c>
      <c r="C48" s="63" t="s">
        <v>23</v>
      </c>
      <c r="D48" s="28"/>
      <c r="E48" s="28"/>
      <c r="F48" s="28"/>
      <c r="G48" s="28"/>
      <c r="H48" s="28"/>
      <c r="I48" s="28"/>
      <c r="J48" s="28"/>
      <c r="K48" s="28"/>
      <c r="L48" s="28"/>
    </row>
    <row r="49" spans="1:12" x14ac:dyDescent="0.3">
      <c r="A49" s="63" t="s">
        <v>103</v>
      </c>
      <c r="B49" s="63" t="s">
        <v>104</v>
      </c>
      <c r="C49" s="63" t="s">
        <v>23</v>
      </c>
      <c r="D49" s="28"/>
      <c r="E49" s="28"/>
      <c r="F49" s="28"/>
      <c r="G49" s="28"/>
      <c r="H49" s="28"/>
      <c r="I49" s="28"/>
      <c r="J49" s="28"/>
      <c r="K49" s="28"/>
      <c r="L49" s="28"/>
    </row>
    <row r="50" spans="1:12" x14ac:dyDescent="0.3">
      <c r="A50" s="63" t="s">
        <v>105</v>
      </c>
      <c r="B50" s="63" t="s">
        <v>106</v>
      </c>
      <c r="C50" s="63" t="s">
        <v>23</v>
      </c>
      <c r="D50" s="28"/>
      <c r="E50" s="28"/>
      <c r="F50" s="28"/>
      <c r="G50" s="28"/>
      <c r="H50" s="28"/>
      <c r="I50" s="28"/>
      <c r="J50" s="28"/>
      <c r="K50" s="28"/>
      <c r="L50" s="28"/>
    </row>
    <row r="51" spans="1:12" x14ac:dyDescent="0.3">
      <c r="A51" s="63" t="s">
        <v>261</v>
      </c>
      <c r="B51" s="63" t="s">
        <v>107</v>
      </c>
      <c r="C51" s="63" t="s">
        <v>23</v>
      </c>
      <c r="D51" s="28"/>
      <c r="E51" s="28"/>
      <c r="F51" s="28"/>
      <c r="G51" s="28"/>
      <c r="H51" s="28"/>
      <c r="I51" s="28"/>
      <c r="J51" s="28"/>
      <c r="K51" s="28"/>
      <c r="L51" s="28"/>
    </row>
    <row r="52" spans="1:12" x14ac:dyDescent="0.3">
      <c r="A52" s="63" t="s">
        <v>108</v>
      </c>
      <c r="B52" s="63" t="s">
        <v>109</v>
      </c>
      <c r="C52" s="63" t="s">
        <v>23</v>
      </c>
      <c r="D52" s="28"/>
      <c r="E52" s="28"/>
      <c r="F52" s="28"/>
      <c r="G52" s="28"/>
      <c r="H52" s="28"/>
      <c r="I52" s="28"/>
      <c r="J52" s="28"/>
      <c r="K52" s="28"/>
      <c r="L52" s="28"/>
    </row>
    <row r="53" spans="1:12" x14ac:dyDescent="0.3">
      <c r="A53" s="63" t="s">
        <v>110</v>
      </c>
      <c r="B53" s="63" t="s">
        <v>111</v>
      </c>
      <c r="C53" s="63" t="s">
        <v>23</v>
      </c>
      <c r="D53" s="28"/>
      <c r="E53" s="28"/>
      <c r="F53" s="28"/>
      <c r="G53" s="28"/>
      <c r="H53" s="28"/>
      <c r="I53" s="28"/>
      <c r="J53" s="28"/>
      <c r="K53" s="28"/>
      <c r="L53" s="28"/>
    </row>
    <row r="54" spans="1:12" x14ac:dyDescent="0.3">
      <c r="A54" s="63" t="s">
        <v>112</v>
      </c>
      <c r="B54" s="63" t="s">
        <v>113</v>
      </c>
      <c r="C54" s="63" t="s">
        <v>23</v>
      </c>
      <c r="D54" s="28"/>
      <c r="E54" s="28"/>
      <c r="F54" s="28"/>
      <c r="G54" s="28"/>
      <c r="H54" s="28"/>
      <c r="I54" s="28"/>
      <c r="J54" s="28"/>
      <c r="K54" s="28"/>
      <c r="L54" s="28"/>
    </row>
    <row r="55" spans="1:12" x14ac:dyDescent="0.3">
      <c r="A55" s="63" t="s">
        <v>114</v>
      </c>
      <c r="B55" s="63" t="s">
        <v>115</v>
      </c>
      <c r="C55" s="63" t="s">
        <v>23</v>
      </c>
      <c r="D55" s="28"/>
      <c r="E55" s="28"/>
      <c r="F55" s="28"/>
      <c r="G55" s="28"/>
      <c r="H55" s="28"/>
      <c r="I55" s="28"/>
      <c r="J55" s="28"/>
      <c r="K55" s="28"/>
      <c r="L55" s="28"/>
    </row>
    <row r="56" spans="1:12" x14ac:dyDescent="0.3">
      <c r="A56" s="63" t="s">
        <v>116</v>
      </c>
      <c r="B56" s="63" t="s">
        <v>117</v>
      </c>
      <c r="C56" s="63" t="s">
        <v>23</v>
      </c>
      <c r="D56" s="28"/>
      <c r="E56" s="28"/>
      <c r="F56" s="28"/>
      <c r="G56" s="28"/>
      <c r="H56" s="28"/>
      <c r="I56" s="28"/>
      <c r="J56" s="28"/>
      <c r="K56" s="28"/>
      <c r="L56" s="28"/>
    </row>
    <row r="57" spans="1:12" x14ac:dyDescent="0.3">
      <c r="A57" s="63" t="s">
        <v>118</v>
      </c>
      <c r="B57" s="63" t="s">
        <v>119</v>
      </c>
      <c r="C57" s="63" t="s">
        <v>23</v>
      </c>
      <c r="D57" s="28"/>
      <c r="E57" s="28"/>
      <c r="F57" s="28"/>
      <c r="G57" s="28"/>
      <c r="H57" s="28"/>
      <c r="I57" s="28"/>
      <c r="J57" s="28"/>
      <c r="K57" s="28"/>
      <c r="L57" s="28"/>
    </row>
    <row r="58" spans="1:12" x14ac:dyDescent="0.3">
      <c r="A58" s="63" t="s">
        <v>120</v>
      </c>
      <c r="B58" s="63" t="s">
        <v>121</v>
      </c>
      <c r="C58" s="63" t="s">
        <v>23</v>
      </c>
      <c r="D58" s="28"/>
      <c r="E58" s="28"/>
      <c r="F58" s="28"/>
      <c r="G58" s="28"/>
      <c r="H58" s="28"/>
      <c r="I58" s="28"/>
      <c r="J58" s="28"/>
      <c r="K58" s="28"/>
      <c r="L58" s="28"/>
    </row>
    <row r="59" spans="1:12" x14ac:dyDescent="0.3">
      <c r="A59" s="63" t="s">
        <v>122</v>
      </c>
      <c r="B59" s="63" t="s">
        <v>123</v>
      </c>
      <c r="C59" s="63" t="s">
        <v>23</v>
      </c>
      <c r="D59" s="28"/>
      <c r="E59" s="28"/>
      <c r="F59" s="28"/>
      <c r="G59" s="28"/>
      <c r="H59" s="28"/>
      <c r="I59" s="28"/>
      <c r="J59" s="28"/>
      <c r="K59" s="28"/>
      <c r="L59" s="28"/>
    </row>
    <row r="60" spans="1:12" x14ac:dyDescent="0.3">
      <c r="A60" s="63" t="s">
        <v>124</v>
      </c>
      <c r="B60" s="63" t="s">
        <v>125</v>
      </c>
      <c r="C60" s="63" t="s">
        <v>23</v>
      </c>
      <c r="D60" s="28"/>
      <c r="E60" s="28"/>
      <c r="F60" s="28"/>
      <c r="G60" s="28"/>
      <c r="H60" s="28"/>
      <c r="I60" s="28"/>
      <c r="J60" s="28"/>
      <c r="K60" s="28"/>
      <c r="L60" s="28"/>
    </row>
    <row r="61" spans="1:12" x14ac:dyDescent="0.3">
      <c r="A61" s="63" t="s">
        <v>126</v>
      </c>
      <c r="B61" s="63" t="s">
        <v>127</v>
      </c>
      <c r="C61" s="63" t="s">
        <v>23</v>
      </c>
      <c r="D61" s="28"/>
      <c r="E61" s="28"/>
      <c r="F61" s="28"/>
      <c r="G61" s="28"/>
      <c r="H61" s="28"/>
      <c r="I61" s="28"/>
      <c r="J61" s="28"/>
      <c r="K61" s="28"/>
      <c r="L61" s="28"/>
    </row>
    <row r="62" spans="1:12" x14ac:dyDescent="0.3">
      <c r="A62" s="63" t="s">
        <v>128</v>
      </c>
      <c r="B62" s="63" t="s">
        <v>129</v>
      </c>
      <c r="C62" s="63" t="s">
        <v>23</v>
      </c>
      <c r="D62" s="28"/>
      <c r="E62" s="28"/>
      <c r="F62" s="28"/>
      <c r="G62" s="28"/>
      <c r="H62" s="28"/>
      <c r="I62" s="28"/>
      <c r="J62" s="28"/>
      <c r="K62" s="28"/>
      <c r="L62" s="28"/>
    </row>
    <row r="63" spans="1:12" x14ac:dyDescent="0.3">
      <c r="A63" s="63" t="s">
        <v>262</v>
      </c>
      <c r="B63" s="63" t="s">
        <v>263</v>
      </c>
      <c r="C63" s="63" t="s">
        <v>23</v>
      </c>
      <c r="D63" s="28"/>
      <c r="E63" s="28"/>
      <c r="F63" s="28"/>
      <c r="G63" s="28"/>
      <c r="H63" s="28"/>
      <c r="I63" s="28"/>
      <c r="J63" s="28"/>
      <c r="K63" s="28"/>
      <c r="L63" s="28"/>
    </row>
    <row r="64" spans="1:12" x14ac:dyDescent="0.3">
      <c r="A64" s="63" t="s">
        <v>256</v>
      </c>
      <c r="B64" s="63" t="s">
        <v>264</v>
      </c>
      <c r="C64" s="63" t="s">
        <v>23</v>
      </c>
      <c r="D64" s="28"/>
      <c r="E64" s="28"/>
      <c r="F64" s="28"/>
      <c r="G64" s="28"/>
      <c r="H64" s="28"/>
      <c r="I64" s="28"/>
      <c r="J64" s="28"/>
      <c r="K64" s="28"/>
      <c r="L64" s="28"/>
    </row>
    <row r="65" spans="1:12" x14ac:dyDescent="0.3">
      <c r="A65" s="64" t="s">
        <v>130</v>
      </c>
      <c r="B65" s="64" t="s">
        <v>131</v>
      </c>
      <c r="C65" s="64" t="s">
        <v>25</v>
      </c>
      <c r="D65" s="28"/>
      <c r="E65" s="28"/>
      <c r="F65" s="28"/>
      <c r="G65" s="28"/>
      <c r="H65" s="28"/>
      <c r="I65" s="28"/>
      <c r="J65" s="28"/>
      <c r="K65" s="28"/>
      <c r="L65" s="28"/>
    </row>
    <row r="66" spans="1:12" x14ac:dyDescent="0.3">
      <c r="A66" s="64" t="s">
        <v>132</v>
      </c>
      <c r="B66" s="64" t="s">
        <v>133</v>
      </c>
      <c r="C66" s="64" t="s">
        <v>25</v>
      </c>
      <c r="D66" s="28"/>
      <c r="E66" s="28"/>
      <c r="F66" s="28"/>
      <c r="G66" s="28"/>
      <c r="H66" s="28"/>
      <c r="I66" s="28"/>
      <c r="J66" s="28"/>
      <c r="K66" s="28"/>
      <c r="L66" s="28"/>
    </row>
    <row r="67" spans="1:12" x14ac:dyDescent="0.3">
      <c r="A67" s="64" t="s">
        <v>134</v>
      </c>
      <c r="B67" s="64" t="s">
        <v>135</v>
      </c>
      <c r="C67" s="64" t="s">
        <v>25</v>
      </c>
      <c r="D67" s="28"/>
      <c r="E67" s="28"/>
      <c r="F67" s="28"/>
      <c r="G67" s="28"/>
      <c r="H67" s="28"/>
      <c r="I67" s="28"/>
      <c r="J67" s="28"/>
      <c r="K67" s="28"/>
      <c r="L67" s="28"/>
    </row>
    <row r="68" spans="1:12" x14ac:dyDescent="0.3">
      <c r="A68" s="64" t="s">
        <v>136</v>
      </c>
      <c r="B68" s="64" t="s">
        <v>137</v>
      </c>
      <c r="C68" s="64" t="s">
        <v>25</v>
      </c>
      <c r="D68" s="28"/>
      <c r="E68" s="28"/>
      <c r="F68" s="28"/>
      <c r="G68" s="28"/>
      <c r="H68" s="28"/>
      <c r="I68" s="28"/>
      <c r="J68" s="28"/>
      <c r="K68" s="28"/>
      <c r="L68" s="28"/>
    </row>
    <row r="69" spans="1:12" x14ac:dyDescent="0.3">
      <c r="A69" s="64" t="s">
        <v>138</v>
      </c>
      <c r="B69" s="64" t="s">
        <v>139</v>
      </c>
      <c r="C69" s="64" t="s">
        <v>25</v>
      </c>
      <c r="D69" s="28"/>
      <c r="E69" s="28"/>
      <c r="F69" s="28"/>
      <c r="G69" s="28"/>
      <c r="H69" s="28"/>
      <c r="I69" s="28"/>
      <c r="J69" s="28"/>
      <c r="K69" s="28"/>
      <c r="L69" s="28"/>
    </row>
    <row r="70" spans="1:12" x14ac:dyDescent="0.3">
      <c r="A70" s="64" t="s">
        <v>140</v>
      </c>
      <c r="B70" s="64" t="s">
        <v>141</v>
      </c>
      <c r="C70" s="64" t="s">
        <v>25</v>
      </c>
      <c r="D70" s="28"/>
      <c r="E70" s="28"/>
      <c r="F70" s="28"/>
      <c r="G70" s="28"/>
      <c r="H70" s="28"/>
      <c r="I70" s="28"/>
      <c r="J70" s="28"/>
      <c r="K70" s="28"/>
      <c r="L70" s="28"/>
    </row>
    <row r="71" spans="1:12" x14ac:dyDescent="0.3">
      <c r="A71" s="64" t="s">
        <v>142</v>
      </c>
      <c r="B71" s="64" t="s">
        <v>143</v>
      </c>
      <c r="C71" s="64" t="s">
        <v>25</v>
      </c>
      <c r="D71" s="28"/>
      <c r="E71" s="28"/>
      <c r="F71" s="28"/>
      <c r="G71" s="28"/>
      <c r="H71" s="28"/>
      <c r="I71" s="28"/>
      <c r="J71" s="28"/>
      <c r="K71" s="28"/>
      <c r="L71" s="28"/>
    </row>
    <row r="72" spans="1:12" x14ac:dyDescent="0.3">
      <c r="A72" s="64" t="s">
        <v>257</v>
      </c>
      <c r="B72" s="64" t="s">
        <v>144</v>
      </c>
      <c r="C72" s="64" t="s">
        <v>25</v>
      </c>
      <c r="D72" s="28"/>
      <c r="E72" s="28"/>
      <c r="F72" s="28"/>
      <c r="G72" s="28"/>
      <c r="H72" s="28"/>
      <c r="I72" s="28"/>
      <c r="J72" s="28"/>
      <c r="K72" s="28"/>
      <c r="L72" s="28"/>
    </row>
    <row r="73" spans="1:12" x14ac:dyDescent="0.3">
      <c r="A73" s="64" t="s">
        <v>249</v>
      </c>
      <c r="B73" s="64" t="s">
        <v>145</v>
      </c>
      <c r="C73" s="64" t="s">
        <v>25</v>
      </c>
      <c r="D73" s="28"/>
      <c r="E73" s="28"/>
      <c r="F73" s="28"/>
      <c r="G73" s="28"/>
      <c r="H73" s="28"/>
      <c r="I73" s="28"/>
      <c r="J73" s="28"/>
      <c r="K73" s="28"/>
      <c r="L73" s="28"/>
    </row>
    <row r="74" spans="1:12" x14ac:dyDescent="0.3">
      <c r="A74" s="64" t="s">
        <v>146</v>
      </c>
      <c r="B74" s="64" t="s">
        <v>147</v>
      </c>
      <c r="C74" s="64" t="s">
        <v>25</v>
      </c>
      <c r="D74" s="28"/>
      <c r="E74" s="28"/>
      <c r="F74" s="28"/>
      <c r="G74" s="28"/>
      <c r="H74" s="28"/>
      <c r="I74" s="28"/>
      <c r="J74" s="28"/>
      <c r="K74" s="28"/>
      <c r="L74" s="28"/>
    </row>
    <row r="75" spans="1:12" x14ac:dyDescent="0.3">
      <c r="A75" s="64" t="s">
        <v>148</v>
      </c>
      <c r="B75" s="64" t="s">
        <v>149</v>
      </c>
      <c r="C75" s="64" t="s">
        <v>25</v>
      </c>
      <c r="D75" s="28"/>
      <c r="E75" s="28"/>
      <c r="F75" s="28"/>
      <c r="G75" s="28"/>
      <c r="H75" s="28"/>
      <c r="I75" s="28"/>
      <c r="J75" s="28"/>
      <c r="K75" s="28"/>
      <c r="L75" s="28"/>
    </row>
    <row r="76" spans="1:12" x14ac:dyDescent="0.3">
      <c r="A76" s="64" t="s">
        <v>150</v>
      </c>
      <c r="B76" s="64" t="s">
        <v>151</v>
      </c>
      <c r="C76" s="64" t="s">
        <v>25</v>
      </c>
      <c r="D76" s="28"/>
      <c r="E76" s="28"/>
      <c r="F76" s="28"/>
      <c r="G76" s="28"/>
      <c r="H76" s="28"/>
      <c r="I76" s="28"/>
      <c r="J76" s="28"/>
      <c r="K76" s="28"/>
      <c r="L76" s="28"/>
    </row>
    <row r="77" spans="1:12" x14ac:dyDescent="0.3">
      <c r="A77" s="65" t="s">
        <v>250</v>
      </c>
      <c r="B77" s="65" t="s">
        <v>152</v>
      </c>
      <c r="C77" s="65" t="s">
        <v>27</v>
      </c>
      <c r="D77" s="28"/>
      <c r="E77" s="28"/>
      <c r="F77" s="28"/>
      <c r="G77" s="28"/>
      <c r="H77" s="28"/>
      <c r="I77" s="28"/>
      <c r="J77" s="28"/>
      <c r="K77" s="28"/>
      <c r="L77" s="28"/>
    </row>
    <row r="78" spans="1:12" x14ac:dyDescent="0.3">
      <c r="A78" s="65" t="s">
        <v>251</v>
      </c>
      <c r="B78" s="65" t="s">
        <v>153</v>
      </c>
      <c r="C78" s="65" t="s">
        <v>27</v>
      </c>
      <c r="D78" s="28"/>
      <c r="E78" s="28"/>
      <c r="F78" s="28"/>
      <c r="G78" s="28"/>
      <c r="H78" s="28"/>
      <c r="I78" s="28"/>
      <c r="J78" s="28"/>
      <c r="K78" s="28"/>
      <c r="L78" s="28"/>
    </row>
    <row r="79" spans="1:12" x14ac:dyDescent="0.3">
      <c r="A79" s="65" t="s">
        <v>154</v>
      </c>
      <c r="B79" s="65" t="s">
        <v>155</v>
      </c>
      <c r="C79" s="65" t="s">
        <v>27</v>
      </c>
      <c r="D79" s="28"/>
      <c r="E79" s="28"/>
      <c r="F79" s="28"/>
      <c r="G79" s="28"/>
      <c r="H79" s="28"/>
      <c r="I79" s="28"/>
      <c r="J79" s="28"/>
      <c r="K79" s="28"/>
      <c r="L79" s="28"/>
    </row>
    <row r="80" spans="1:12" x14ac:dyDescent="0.3">
      <c r="A80" s="65" t="s">
        <v>156</v>
      </c>
      <c r="B80" s="65" t="s">
        <v>157</v>
      </c>
      <c r="C80" s="65" t="s">
        <v>27</v>
      </c>
      <c r="D80" s="28"/>
      <c r="E80" s="28"/>
      <c r="F80" s="28"/>
      <c r="G80" s="28"/>
      <c r="H80" s="28"/>
      <c r="I80" s="28"/>
      <c r="J80" s="28"/>
      <c r="K80" s="28"/>
      <c r="L80" s="28"/>
    </row>
    <row r="81" spans="1:12" x14ac:dyDescent="0.3">
      <c r="A81" s="65" t="s">
        <v>158</v>
      </c>
      <c r="B81" s="65" t="s">
        <v>159</v>
      </c>
      <c r="C81" s="65" t="s">
        <v>27</v>
      </c>
      <c r="D81" s="28"/>
      <c r="E81" s="28"/>
      <c r="F81" s="28"/>
      <c r="G81" s="28"/>
      <c r="H81" s="28"/>
      <c r="I81" s="28"/>
      <c r="J81" s="28"/>
      <c r="K81" s="28"/>
      <c r="L81" s="28"/>
    </row>
    <row r="82" spans="1:12" x14ac:dyDescent="0.3">
      <c r="A82" s="65" t="s">
        <v>160</v>
      </c>
      <c r="B82" s="65" t="s">
        <v>161</v>
      </c>
      <c r="C82" s="65" t="s">
        <v>27</v>
      </c>
      <c r="D82" s="28"/>
      <c r="E82" s="28"/>
      <c r="F82" s="28"/>
      <c r="G82" s="28"/>
      <c r="H82" s="28"/>
      <c r="I82" s="28"/>
      <c r="J82" s="28"/>
      <c r="K82" s="28"/>
      <c r="L82" s="28"/>
    </row>
    <row r="83" spans="1:12" x14ac:dyDescent="0.3">
      <c r="A83" s="65" t="s">
        <v>162</v>
      </c>
      <c r="B83" s="65" t="s">
        <v>163</v>
      </c>
      <c r="C83" s="65" t="s">
        <v>27</v>
      </c>
      <c r="D83" s="28"/>
      <c r="E83" s="28"/>
      <c r="F83" s="28"/>
      <c r="G83" s="28"/>
      <c r="H83" s="28"/>
      <c r="I83" s="28"/>
      <c r="J83" s="28"/>
      <c r="K83" s="28"/>
      <c r="L83" s="28"/>
    </row>
    <row r="84" spans="1:12" x14ac:dyDescent="0.3">
      <c r="A84" s="65" t="s">
        <v>164</v>
      </c>
      <c r="B84" s="65" t="s">
        <v>165</v>
      </c>
      <c r="C84" s="65" t="s">
        <v>27</v>
      </c>
      <c r="D84" s="28"/>
      <c r="E84" s="28"/>
      <c r="F84" s="28"/>
      <c r="G84" s="28"/>
      <c r="H84" s="28"/>
      <c r="I84" s="28"/>
      <c r="J84" s="28"/>
      <c r="K84" s="28"/>
      <c r="L84" s="28"/>
    </row>
    <row r="85" spans="1:12" x14ac:dyDescent="0.3">
      <c r="A85" s="65" t="s">
        <v>166</v>
      </c>
      <c r="B85" s="65" t="s">
        <v>167</v>
      </c>
      <c r="C85" s="65" t="s">
        <v>27</v>
      </c>
      <c r="D85" s="28"/>
      <c r="E85" s="28"/>
      <c r="F85" s="28"/>
      <c r="G85" s="28"/>
      <c r="H85" s="28"/>
      <c r="I85" s="28"/>
      <c r="J85" s="28"/>
      <c r="K85" s="28"/>
      <c r="L85" s="28"/>
    </row>
    <row r="86" spans="1:12" x14ac:dyDescent="0.3">
      <c r="A86" s="65" t="s">
        <v>168</v>
      </c>
      <c r="B86" s="65" t="s">
        <v>169</v>
      </c>
      <c r="C86" s="65" t="s">
        <v>27</v>
      </c>
      <c r="D86" s="28"/>
      <c r="E86" s="28"/>
      <c r="F86" s="28"/>
      <c r="G86" s="28"/>
      <c r="H86" s="28"/>
      <c r="I86" s="28"/>
      <c r="J86" s="28"/>
      <c r="K86" s="28"/>
      <c r="L86" s="28"/>
    </row>
    <row r="87" spans="1:12" x14ac:dyDescent="0.3">
      <c r="A87" s="65" t="s">
        <v>170</v>
      </c>
      <c r="B87" s="65" t="s">
        <v>171</v>
      </c>
      <c r="C87" s="65" t="s">
        <v>27</v>
      </c>
      <c r="D87" s="28"/>
      <c r="E87" s="28"/>
      <c r="F87" s="28"/>
      <c r="G87" s="28"/>
      <c r="H87" s="28"/>
      <c r="I87" s="28"/>
      <c r="J87" s="28"/>
      <c r="K87" s="28"/>
      <c r="L87" s="28"/>
    </row>
    <row r="88" spans="1:12" x14ac:dyDescent="0.3">
      <c r="A88" s="65" t="s">
        <v>172</v>
      </c>
      <c r="B88" s="65" t="s">
        <v>173</v>
      </c>
      <c r="C88" s="65" t="s">
        <v>27</v>
      </c>
      <c r="D88" s="28"/>
      <c r="E88" s="28"/>
      <c r="F88" s="28"/>
      <c r="G88" s="28"/>
      <c r="H88" s="28"/>
      <c r="I88" s="28"/>
      <c r="J88" s="28"/>
      <c r="K88" s="28"/>
      <c r="L88" s="28"/>
    </row>
    <row r="89" spans="1:12" x14ac:dyDescent="0.3">
      <c r="A89" s="65" t="s">
        <v>174</v>
      </c>
      <c r="B89" s="65" t="s">
        <v>175</v>
      </c>
      <c r="C89" s="65" t="s">
        <v>27</v>
      </c>
      <c r="D89" s="28"/>
      <c r="E89" s="28"/>
      <c r="F89" s="28"/>
      <c r="G89" s="28"/>
      <c r="H89" s="28"/>
      <c r="I89" s="28"/>
      <c r="J89" s="28"/>
      <c r="K89" s="28"/>
      <c r="L89" s="28"/>
    </row>
    <row r="90" spans="1:12" x14ac:dyDescent="0.3">
      <c r="A90" s="66" t="s">
        <v>252</v>
      </c>
      <c r="B90" s="66" t="s">
        <v>176</v>
      </c>
      <c r="C90" s="66" t="s">
        <v>29</v>
      </c>
      <c r="D90" s="28"/>
      <c r="E90" s="28"/>
      <c r="F90" s="28"/>
      <c r="G90" s="28"/>
      <c r="H90" s="28"/>
      <c r="I90" s="28"/>
      <c r="J90" s="28"/>
      <c r="K90" s="28"/>
      <c r="L90" s="28"/>
    </row>
    <row r="91" spans="1:12" x14ac:dyDescent="0.3">
      <c r="A91" s="66" t="s">
        <v>253</v>
      </c>
      <c r="B91" s="66" t="s">
        <v>177</v>
      </c>
      <c r="C91" s="66" t="s">
        <v>29</v>
      </c>
      <c r="D91" s="28"/>
      <c r="E91" s="28"/>
      <c r="F91" s="28"/>
      <c r="G91" s="28"/>
      <c r="H91" s="28"/>
      <c r="I91" s="28"/>
      <c r="J91" s="28"/>
      <c r="K91" s="28"/>
      <c r="L91" s="28"/>
    </row>
    <row r="92" spans="1:12" x14ac:dyDescent="0.3">
      <c r="A92" s="66" t="s">
        <v>178</v>
      </c>
      <c r="B92" s="66" t="s">
        <v>179</v>
      </c>
      <c r="C92" s="66" t="s">
        <v>29</v>
      </c>
      <c r="D92" s="28"/>
      <c r="E92" s="28"/>
      <c r="F92" s="28"/>
      <c r="G92" s="28"/>
      <c r="H92" s="28"/>
      <c r="I92" s="28"/>
      <c r="J92" s="28"/>
      <c r="K92" s="28"/>
      <c r="L92" s="28"/>
    </row>
    <row r="93" spans="1:12" x14ac:dyDescent="0.3">
      <c r="A93" s="66" t="s">
        <v>180</v>
      </c>
      <c r="B93" s="66" t="s">
        <v>181</v>
      </c>
      <c r="C93" s="66" t="s">
        <v>29</v>
      </c>
      <c r="D93" s="28"/>
      <c r="E93" s="28"/>
      <c r="F93" s="28"/>
      <c r="G93" s="28"/>
      <c r="H93" s="28"/>
      <c r="I93" s="28"/>
      <c r="J93" s="28"/>
      <c r="K93" s="28"/>
      <c r="L93" s="28"/>
    </row>
    <row r="94" spans="1:12" x14ac:dyDescent="0.3">
      <c r="A94" s="66" t="s">
        <v>182</v>
      </c>
      <c r="B94" s="66" t="s">
        <v>183</v>
      </c>
      <c r="C94" s="66" t="s">
        <v>29</v>
      </c>
      <c r="D94" s="28"/>
      <c r="E94" s="28"/>
      <c r="F94" s="28"/>
      <c r="G94" s="28"/>
      <c r="H94" s="28"/>
      <c r="I94" s="28"/>
      <c r="J94" s="28"/>
      <c r="K94" s="28"/>
      <c r="L94" s="28"/>
    </row>
    <row r="95" spans="1:12" x14ac:dyDescent="0.3">
      <c r="A95" s="66" t="s">
        <v>184</v>
      </c>
      <c r="B95" s="66" t="s">
        <v>185</v>
      </c>
      <c r="C95" s="66" t="s">
        <v>29</v>
      </c>
      <c r="D95" s="28"/>
      <c r="E95" s="28"/>
      <c r="F95" s="28"/>
      <c r="G95" s="28"/>
      <c r="H95" s="28"/>
      <c r="I95" s="28"/>
      <c r="J95" s="28"/>
      <c r="K95" s="28"/>
      <c r="L95" s="28"/>
    </row>
    <row r="96" spans="1:12" x14ac:dyDescent="0.3">
      <c r="A96" s="66" t="s">
        <v>186</v>
      </c>
      <c r="B96" s="66" t="s">
        <v>187</v>
      </c>
      <c r="C96" s="66" t="s">
        <v>29</v>
      </c>
      <c r="D96" s="28"/>
      <c r="E96" s="28"/>
      <c r="F96" s="28"/>
      <c r="G96" s="28"/>
      <c r="H96" s="28"/>
      <c r="I96" s="28"/>
      <c r="J96" s="28"/>
      <c r="K96" s="28"/>
      <c r="L96" s="28"/>
    </row>
    <row r="97" spans="1:12" x14ac:dyDescent="0.3">
      <c r="A97" s="67" t="s">
        <v>188</v>
      </c>
      <c r="B97" s="67" t="s">
        <v>189</v>
      </c>
      <c r="C97" s="67" t="s">
        <v>0</v>
      </c>
      <c r="D97" s="28"/>
      <c r="E97" s="28"/>
      <c r="F97" s="28"/>
      <c r="G97" s="28"/>
      <c r="H97" s="28"/>
      <c r="I97" s="28"/>
      <c r="J97" s="28"/>
      <c r="K97" s="28"/>
      <c r="L97" s="28"/>
    </row>
    <row r="98" spans="1:12" x14ac:dyDescent="0.3">
      <c r="A98" s="67" t="s">
        <v>190</v>
      </c>
      <c r="B98" s="67" t="s">
        <v>191</v>
      </c>
      <c r="C98" s="67" t="s">
        <v>0</v>
      </c>
      <c r="D98" s="28"/>
      <c r="E98" s="28"/>
      <c r="F98" s="28"/>
      <c r="G98" s="28"/>
      <c r="H98" s="28"/>
      <c r="I98" s="28"/>
      <c r="J98" s="28"/>
      <c r="K98" s="28"/>
      <c r="L98" s="28"/>
    </row>
    <row r="99" spans="1:12" x14ac:dyDescent="0.3">
      <c r="A99" s="67" t="s">
        <v>192</v>
      </c>
      <c r="B99" s="67" t="s">
        <v>193</v>
      </c>
      <c r="C99" s="67" t="s">
        <v>0</v>
      </c>
      <c r="D99" s="28"/>
      <c r="E99" s="28"/>
      <c r="F99" s="28"/>
      <c r="G99" s="28"/>
      <c r="H99" s="28"/>
      <c r="I99" s="28"/>
      <c r="J99" s="28"/>
      <c r="K99" s="28"/>
      <c r="L99" s="28"/>
    </row>
    <row r="100" spans="1:12" x14ac:dyDescent="0.3">
      <c r="A100" s="67" t="s">
        <v>194</v>
      </c>
      <c r="B100" s="67" t="s">
        <v>195</v>
      </c>
      <c r="C100" s="67" t="s">
        <v>0</v>
      </c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1:12" x14ac:dyDescent="0.3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</row>
    <row r="102" spans="1:12" x14ac:dyDescent="0.3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</row>
    <row r="103" spans="1:12" x14ac:dyDescent="0.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</row>
    <row r="104" spans="1:12" x14ac:dyDescent="0.3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1:12" x14ac:dyDescent="0.3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</row>
    <row r="106" spans="1:12" x14ac:dyDescent="0.3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1:12" x14ac:dyDescent="0.3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1:12" x14ac:dyDescent="0.3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</row>
    <row r="109" spans="1:12" x14ac:dyDescent="0.3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</row>
    <row r="110" spans="1:12" x14ac:dyDescent="0.3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</row>
    <row r="111" spans="1:12" x14ac:dyDescent="0.3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</row>
    <row r="112" spans="1:12" x14ac:dyDescent="0.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 x14ac:dyDescent="0.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 x14ac:dyDescent="0.3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1:12" x14ac:dyDescent="0.3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1:12" x14ac:dyDescent="0.3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</row>
    <row r="117" spans="1:12" x14ac:dyDescent="0.3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</row>
    <row r="118" spans="1:12" x14ac:dyDescent="0.3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1:12" x14ac:dyDescent="0.3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1:12" x14ac:dyDescent="0.3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</row>
    <row r="121" spans="1:12" x14ac:dyDescent="0.3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1:12" x14ac:dyDescent="0.3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</row>
    <row r="123" spans="1:12" x14ac:dyDescent="0.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1:12" x14ac:dyDescent="0.3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</row>
    <row r="125" spans="1:12" x14ac:dyDescent="0.3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</row>
    <row r="126" spans="1:12" x14ac:dyDescent="0.3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</row>
    <row r="127" spans="1:12" x14ac:dyDescent="0.3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1:12" x14ac:dyDescent="0.3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1:12" x14ac:dyDescent="0.3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</row>
    <row r="130" spans="1:12" x14ac:dyDescent="0.3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</row>
    <row r="131" spans="1:12" x14ac:dyDescent="0.3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1:12" x14ac:dyDescent="0.3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1:12" x14ac:dyDescent="0.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1:12" x14ac:dyDescent="0.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1:12" x14ac:dyDescent="0.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1:12" x14ac:dyDescent="0.3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1:12" x14ac:dyDescent="0.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1:12" x14ac:dyDescent="0.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1:12" x14ac:dyDescent="0.3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</row>
    <row r="140" spans="1:12" x14ac:dyDescent="0.3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</row>
    <row r="141" spans="1:12" x14ac:dyDescent="0.3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</row>
    <row r="142" spans="1:12" x14ac:dyDescent="0.3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</row>
    <row r="143" spans="1:12" x14ac:dyDescent="0.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</row>
    <row r="144" spans="1:12" x14ac:dyDescent="0.3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</row>
    <row r="145" spans="1:12" x14ac:dyDescent="0.3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</row>
    <row r="146" spans="1:12" x14ac:dyDescent="0.3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</row>
    <row r="147" spans="1:12" x14ac:dyDescent="0.3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</row>
    <row r="148" spans="1:12" x14ac:dyDescent="0.3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</row>
    <row r="149" spans="1:12" x14ac:dyDescent="0.3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</row>
    <row r="150" spans="1:12" x14ac:dyDescent="0.3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</row>
    <row r="151" spans="1:12" x14ac:dyDescent="0.3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</row>
    <row r="152" spans="1:12" x14ac:dyDescent="0.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</row>
    <row r="153" spans="1:12" x14ac:dyDescent="0.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</row>
    <row r="154" spans="1:12" x14ac:dyDescent="0.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</row>
    <row r="155" spans="1:12" x14ac:dyDescent="0.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1:12" x14ac:dyDescent="0.3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</row>
    <row r="157" spans="1:12" x14ac:dyDescent="0.3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</row>
    <row r="158" spans="1:12" x14ac:dyDescent="0.3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</row>
    <row r="159" spans="1:12" x14ac:dyDescent="0.3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</row>
    <row r="160" spans="1:12" x14ac:dyDescent="0.3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</row>
    <row r="161" spans="1:12" x14ac:dyDescent="0.3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</row>
    <row r="162" spans="1:12" x14ac:dyDescent="0.3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</row>
    <row r="163" spans="1:12" x14ac:dyDescent="0.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</row>
    <row r="164" spans="1:12" x14ac:dyDescent="0.3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</row>
    <row r="165" spans="1:12" x14ac:dyDescent="0.3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</row>
    <row r="166" spans="1:12" x14ac:dyDescent="0.3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</row>
    <row r="167" spans="1:12" x14ac:dyDescent="0.3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</row>
    <row r="168" spans="1:12" x14ac:dyDescent="0.3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</row>
    <row r="169" spans="1:12" x14ac:dyDescent="0.3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</row>
    <row r="170" spans="1:12" x14ac:dyDescent="0.3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</row>
    <row r="171" spans="1:12" x14ac:dyDescent="0.3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</row>
    <row r="172" spans="1:12" x14ac:dyDescent="0.3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</row>
    <row r="173" spans="1:12" x14ac:dyDescent="0.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</row>
    <row r="174" spans="1:12" x14ac:dyDescent="0.3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</row>
    <row r="175" spans="1:12" x14ac:dyDescent="0.3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</row>
    <row r="176" spans="1:12" x14ac:dyDescent="0.3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</row>
    <row r="177" spans="1:12" x14ac:dyDescent="0.3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</row>
    <row r="178" spans="1:12" x14ac:dyDescent="0.3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</row>
    <row r="179" spans="1:12" x14ac:dyDescent="0.3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</row>
    <row r="180" spans="1:12" x14ac:dyDescent="0.3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</row>
    <row r="181" spans="1:12" x14ac:dyDescent="0.3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</row>
    <row r="182" spans="1:12" x14ac:dyDescent="0.3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</row>
    <row r="183" spans="1:12" x14ac:dyDescent="0.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</row>
    <row r="184" spans="1:12" x14ac:dyDescent="0.3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</row>
    <row r="185" spans="1:12" x14ac:dyDescent="0.3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</row>
    <row r="186" spans="1:12" x14ac:dyDescent="0.3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</row>
    <row r="187" spans="1:12" x14ac:dyDescent="0.3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</row>
    <row r="188" spans="1:12" x14ac:dyDescent="0.3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</row>
    <row r="189" spans="1:12" x14ac:dyDescent="0.3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</row>
    <row r="190" spans="1:12" x14ac:dyDescent="0.3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</row>
    <row r="191" spans="1:12" x14ac:dyDescent="0.3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1:12" x14ac:dyDescent="0.3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</row>
    <row r="193" spans="1:12" x14ac:dyDescent="0.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</row>
    <row r="194" spans="1:12" x14ac:dyDescent="0.3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</row>
    <row r="195" spans="1:12" x14ac:dyDescent="0.3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</row>
    <row r="196" spans="1:12" x14ac:dyDescent="0.3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</row>
    <row r="197" spans="1:12" x14ac:dyDescent="0.3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</row>
    <row r="198" spans="1:12" x14ac:dyDescent="0.3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</row>
    <row r="199" spans="1:12" x14ac:dyDescent="0.3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</row>
    <row r="200" spans="1:12" x14ac:dyDescent="0.3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</row>
    <row r="201" spans="1:12" x14ac:dyDescent="0.3">
      <c r="A201" s="28"/>
      <c r="B201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ΑΡΡΕΝΩΝ ΛΥΚΕΙΩΝ</vt:lpstr>
      <vt:lpstr>ΘΗΛΕΩΝ ΛΥΚΕΙΩΝ</vt:lpstr>
      <vt:lpstr>Data</vt:lpstr>
      <vt:lpstr>'ΑΡΡΕΝΩΝ ΛΥΚΕΙΩΝ'!Print_Area</vt:lpstr>
      <vt:lpstr>'ΘΗΛΕΩΝ ΛΥΚΕΙΩΝ'!Print_Area</vt:lpstr>
      <vt:lpstr>ΑΜΜΟΧΩΣΤΟΣ</vt:lpstr>
      <vt:lpstr>ΚΩΔΙΚΟΙ_ΑΜΜΟΧΩΣΤΟΣ</vt:lpstr>
      <vt:lpstr>ΚΩΔΙΚΟΙ_ΛΑΡΝΑΚΑ</vt:lpstr>
      <vt:lpstr>ΚΩΔΙΚΟΙ_ΛΕΜΕΣΟΣ</vt:lpstr>
      <vt:lpstr>ΚΩΔΙΚΟΙ_ΛΕΥΚΩΣΙΑ</vt:lpstr>
      <vt:lpstr>ΚΩΔΙΚΟΙ_ΠΑΦΟΣ</vt:lpstr>
      <vt:lpstr>ΚΩΔΙΚΟΙ_ΤΡΟΟΔΟΣ</vt:lpstr>
      <vt:lpstr>ΛΑΡΝΑΚΑ</vt:lpstr>
      <vt:lpstr>ΛΕΜΕΣΟΣ</vt:lpstr>
      <vt:lpstr>ΛΕΥΚΩΣΙΑ</vt:lpstr>
      <vt:lpstr>ΠΑΦΟΣ</vt:lpstr>
      <vt:lpstr>ΤΡΟΟΔΟΣ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Λούης Χατζηλοίζου</dc:creator>
  <cp:lastModifiedBy>Konstandinos Fiakas</cp:lastModifiedBy>
  <dcterms:created xsi:type="dcterms:W3CDTF">2015-06-05T18:19:34Z</dcterms:created>
  <dcterms:modified xsi:type="dcterms:W3CDTF">2026-03-19T12:14:00Z</dcterms:modified>
</cp:coreProperties>
</file>